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tabRatio="506" activeTab="0"/>
  </bookViews>
  <sheets>
    <sheet name="IZVESTAJ" sheetId="1" r:id="rId1"/>
    <sheet name="BOLNICA - PODACI" sheetId="2" r:id="rId2"/>
  </sheets>
  <definedNames>
    <definedName name="_xlnm.Print_Area" localSheetId="1">'BOLNICA - PODACI'!$A$1:$X$36</definedName>
    <definedName name="_xlnm.Print_Area" localSheetId="0">'IZVESTAJ'!$A$1:$G$36</definedName>
  </definedNames>
  <calcPr fullCalcOnLoad="1"/>
</workbook>
</file>

<file path=xl/sharedStrings.xml><?xml version="1.0" encoding="utf-8"?>
<sst xmlns="http://schemas.openxmlformats.org/spreadsheetml/2006/main" count="97" uniqueCount="58">
  <si>
    <t>Izvod br:</t>
  </si>
  <si>
    <t>Datum:</t>
  </si>
  <si>
    <t xml:space="preserve">B O L N I C A </t>
  </si>
  <si>
    <t xml:space="preserve">PRILIVI </t>
  </si>
  <si>
    <t xml:space="preserve">SALDO </t>
  </si>
  <si>
    <t xml:space="preserve">O P I S </t>
  </si>
  <si>
    <t xml:space="preserve">PRETH. STANJE </t>
  </si>
  <si>
    <t xml:space="preserve">RASHODI  </t>
  </si>
  <si>
    <t>Saldo</t>
  </si>
  <si>
    <t>`</t>
  </si>
  <si>
    <t>rashodi</t>
  </si>
  <si>
    <t>prilivi</t>
  </si>
  <si>
    <t>PODACI ZA BOLNICU</t>
  </si>
  <si>
    <t>PRILIVI</t>
  </si>
  <si>
    <t>RASHODI</t>
  </si>
  <si>
    <t>BOLNICA</t>
  </si>
  <si>
    <t>REDOVAN RAČUN    840-794661-17</t>
  </si>
  <si>
    <t>SIMM 085</t>
  </si>
  <si>
    <t>LEKOVI 071</t>
  </si>
  <si>
    <t>UGRADNI MAT U ORTOP 077</t>
  </si>
  <si>
    <t>IMPLANTATI U ORT PROTEZE 078</t>
  </si>
  <si>
    <t>DIJALIZA 080</t>
  </si>
  <si>
    <t>KRV 076</t>
  </si>
  <si>
    <t>OSTALI UGRAD. MAT 084</t>
  </si>
  <si>
    <t>BOLOVANJE INVALIDI</t>
  </si>
  <si>
    <t>priliv</t>
  </si>
  <si>
    <t xml:space="preserve">        BOLOVANJA</t>
  </si>
  <si>
    <t xml:space="preserve">CITOSTATICI 073 </t>
  </si>
  <si>
    <t xml:space="preserve">       LEKOVI SA LISTE D 074</t>
  </si>
  <si>
    <t xml:space="preserve">       LEKOVI  ZA HEMOFILIJU 075</t>
  </si>
  <si>
    <t>PARTICIPACIJA</t>
  </si>
  <si>
    <t>MINISTARSTVO ZDRAVLJA</t>
  </si>
  <si>
    <t>JUBILARNE,OTPREMNINE</t>
  </si>
  <si>
    <t>lekovi 071</t>
  </si>
  <si>
    <t>citostatici 073</t>
  </si>
  <si>
    <t>dijalaiza 080</t>
  </si>
  <si>
    <t>krv 076</t>
  </si>
  <si>
    <t>UM ostali 084</t>
  </si>
  <si>
    <t>ENERGENTI 07C</t>
  </si>
  <si>
    <t>PREVOZ 07B</t>
  </si>
  <si>
    <t>OSTALO  RZZO 07E</t>
  </si>
  <si>
    <t>PLATE 07A</t>
  </si>
  <si>
    <t>LEKOVI ZA HEMOFILIJU075</t>
  </si>
  <si>
    <t>ishrana 07D</t>
  </si>
  <si>
    <t>UMORT 077</t>
  </si>
  <si>
    <t>proteze 078</t>
  </si>
  <si>
    <t>SIMM (085)</t>
  </si>
  <si>
    <t>ISHRANA 07D</t>
  </si>
  <si>
    <t>PARTICIPACIJA PRT</t>
  </si>
  <si>
    <t>ENERGENTI O7C</t>
  </si>
  <si>
    <t xml:space="preserve">        OSTALO RFZO 07E</t>
  </si>
  <si>
    <t xml:space="preserve">      PLATE 07A</t>
  </si>
  <si>
    <t>OSTALO</t>
  </si>
  <si>
    <t>LEKOVI VAN UGOVORA 958</t>
  </si>
  <si>
    <t>LEKOVI VAN LISTE 958</t>
  </si>
  <si>
    <t>CITOSTATICI SA C LISTE074</t>
  </si>
  <si>
    <t>11.10.2019.</t>
  </si>
  <si>
    <t>PETAK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</si>
</sst>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/>
    </xf>
    <xf numFmtId="4" fontId="6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4" fontId="6" fillId="0" borderId="17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zoomScalePageLayoutView="0" workbookViewId="0" topLeftCell="A1">
      <selection activeCell="G14" sqref="G14"/>
    </sheetView>
  </sheetViews>
  <sheetFormatPr defaultColWidth="9.140625" defaultRowHeight="12.75"/>
  <cols>
    <col min="1" max="4" width="20.7109375" style="0" customWidth="1"/>
    <col min="5" max="5" width="23.140625" style="0" bestFit="1" customWidth="1"/>
    <col min="6" max="6" width="20.7109375" style="0" customWidth="1"/>
    <col min="7" max="7" width="12.421875" style="0" customWidth="1"/>
    <col min="8" max="8" width="11.7109375" style="0" bestFit="1" customWidth="1"/>
    <col min="9" max="9" width="13.57421875" style="0" customWidth="1"/>
    <col min="10" max="10" width="12.140625" style="0" bestFit="1" customWidth="1"/>
  </cols>
  <sheetData>
    <row r="1" spans="1:3" ht="18">
      <c r="A1" s="1" t="s">
        <v>0</v>
      </c>
      <c r="B1" s="13">
        <v>196</v>
      </c>
      <c r="C1" s="14"/>
    </row>
    <row r="2" spans="1:3" ht="12.75">
      <c r="A2" s="1" t="s">
        <v>1</v>
      </c>
      <c r="B2" s="40" t="s">
        <v>56</v>
      </c>
      <c r="C2" s="14" t="s">
        <v>57</v>
      </c>
    </row>
    <row r="3" spans="1:3" ht="15">
      <c r="A3" s="1" t="s">
        <v>8</v>
      </c>
      <c r="B3" s="15">
        <f>SUM(D9:D36)</f>
        <v>51496334.7</v>
      </c>
      <c r="C3" s="14"/>
    </row>
    <row r="4" spans="2:4" ht="12.75">
      <c r="B4" t="s">
        <v>9</v>
      </c>
      <c r="D4" s="1" t="s">
        <v>16</v>
      </c>
    </row>
    <row r="7" spans="1:7" ht="18">
      <c r="A7" s="50" t="s">
        <v>2</v>
      </c>
      <c r="B7" s="51"/>
      <c r="C7" s="51"/>
      <c r="D7" s="51"/>
      <c r="E7" s="52"/>
      <c r="F7" s="2"/>
      <c r="G7" s="3"/>
    </row>
    <row r="8" spans="1:5" ht="24.75" customHeight="1">
      <c r="A8" s="34" t="s">
        <v>6</v>
      </c>
      <c r="B8" s="35" t="s">
        <v>7</v>
      </c>
      <c r="C8" s="35" t="s">
        <v>3</v>
      </c>
      <c r="D8" s="36" t="s">
        <v>4</v>
      </c>
      <c r="E8" s="37" t="s">
        <v>5</v>
      </c>
    </row>
    <row r="9" spans="1:9" ht="12.75">
      <c r="A9" s="4">
        <v>0</v>
      </c>
      <c r="B9" s="4">
        <f>'BOLNICA - PODACI'!A3</f>
        <v>0</v>
      </c>
      <c r="C9" s="4">
        <f>'BOLNICA - PODACI'!B3</f>
        <v>0</v>
      </c>
      <c r="D9" s="22">
        <f>A9+C9-B9</f>
        <v>0</v>
      </c>
      <c r="E9" s="5" t="s">
        <v>17</v>
      </c>
      <c r="I9" s="49"/>
    </row>
    <row r="10" spans="1:9" ht="12.75">
      <c r="A10" s="4">
        <v>0</v>
      </c>
      <c r="B10" s="4">
        <f>'BOLNICA - PODACI'!C3</f>
        <v>0</v>
      </c>
      <c r="C10" s="4">
        <f>'BOLNICA - PODACI'!D3</f>
        <v>0</v>
      </c>
      <c r="D10" s="22">
        <f aca="true" t="shared" si="0" ref="D10:D29">A10+C10-B10</f>
        <v>0</v>
      </c>
      <c r="E10" s="5" t="s">
        <v>33</v>
      </c>
      <c r="I10" s="49"/>
    </row>
    <row r="11" spans="1:9" ht="12.75">
      <c r="A11" s="4">
        <v>0</v>
      </c>
      <c r="B11" s="4">
        <f>'BOLNICA - PODACI'!E3</f>
        <v>0</v>
      </c>
      <c r="C11" s="4">
        <f>'BOLNICA - PODACI'!F3</f>
        <v>0</v>
      </c>
      <c r="D11" s="22">
        <f t="shared" si="0"/>
        <v>0</v>
      </c>
      <c r="E11" s="5" t="s">
        <v>34</v>
      </c>
      <c r="I11" s="49"/>
    </row>
    <row r="12" spans="1:9" ht="12.75">
      <c r="A12" s="4">
        <v>147276.41</v>
      </c>
      <c r="B12" s="4">
        <f>'BOLNICA - PODACI'!G3</f>
        <v>0</v>
      </c>
      <c r="C12" s="4">
        <f>'BOLNICA - PODACI'!H3</f>
        <v>0</v>
      </c>
      <c r="D12" s="22">
        <f t="shared" si="0"/>
        <v>147276.41</v>
      </c>
      <c r="E12" s="5" t="s">
        <v>44</v>
      </c>
      <c r="I12" s="49"/>
    </row>
    <row r="13" spans="1:9" ht="12.75">
      <c r="A13" s="4">
        <v>0</v>
      </c>
      <c r="B13" s="4">
        <f>'BOLNICA - PODACI'!I3</f>
        <v>0</v>
      </c>
      <c r="C13" s="4">
        <f>'BOLNICA - PODACI'!J3</f>
        <v>0</v>
      </c>
      <c r="D13" s="22">
        <f t="shared" si="0"/>
        <v>0</v>
      </c>
      <c r="E13" s="5" t="s">
        <v>45</v>
      </c>
      <c r="I13" s="49"/>
    </row>
    <row r="14" spans="1:9" ht="12.75">
      <c r="A14" s="4">
        <v>420607.62</v>
      </c>
      <c r="B14" s="4">
        <f>'BOLNICA - PODACI'!K3</f>
        <v>0</v>
      </c>
      <c r="C14" s="4">
        <f>'BOLNICA - PODACI'!L3</f>
        <v>0</v>
      </c>
      <c r="D14" s="22">
        <f t="shared" si="0"/>
        <v>420607.62</v>
      </c>
      <c r="E14" s="5" t="s">
        <v>43</v>
      </c>
      <c r="I14" s="49"/>
    </row>
    <row r="15" spans="1:9" ht="12.75">
      <c r="A15" s="4">
        <v>32932791.65</v>
      </c>
      <c r="B15" s="4">
        <f>'BOLNICA - PODACI'!M3</f>
        <v>0</v>
      </c>
      <c r="C15" s="4">
        <f>'BOLNICA - PODACI'!N3</f>
        <v>4085791.67</v>
      </c>
      <c r="D15" s="22">
        <f t="shared" si="0"/>
        <v>37018583.32</v>
      </c>
      <c r="E15" s="5" t="s">
        <v>35</v>
      </c>
      <c r="I15" s="49"/>
    </row>
    <row r="16" spans="1:9" ht="12.75">
      <c r="A16" s="4">
        <v>0</v>
      </c>
      <c r="B16" s="4">
        <f>'BOLNICA - PODACI'!O3</f>
        <v>0</v>
      </c>
      <c r="C16" s="4">
        <f>'BOLNICA - PODACI'!P3</f>
        <v>0</v>
      </c>
      <c r="D16" s="22">
        <f t="shared" si="0"/>
        <v>0</v>
      </c>
      <c r="E16" s="5" t="s">
        <v>36</v>
      </c>
      <c r="I16" s="49"/>
    </row>
    <row r="17" spans="1:9" ht="12.75">
      <c r="A17" s="4">
        <v>546158.75</v>
      </c>
      <c r="B17" s="4">
        <f>'BOLNICA - PODACI'!Q3</f>
        <v>79387.22000000002</v>
      </c>
      <c r="C17" s="4">
        <f>'BOLNICA - PODACI'!R3</f>
        <v>10250</v>
      </c>
      <c r="D17" s="22">
        <f t="shared" si="0"/>
        <v>477021.52999999997</v>
      </c>
      <c r="E17" s="5" t="s">
        <v>30</v>
      </c>
      <c r="I17" s="49"/>
    </row>
    <row r="18" spans="1:9" ht="12.75">
      <c r="A18" s="4">
        <v>0</v>
      </c>
      <c r="B18" s="4">
        <f>'BOLNICA - PODACI'!S3</f>
        <v>0</v>
      </c>
      <c r="C18" s="4">
        <f>'BOLNICA - PODACI'!T3</f>
        <v>0</v>
      </c>
      <c r="D18" s="22">
        <f t="shared" si="0"/>
        <v>0</v>
      </c>
      <c r="E18" s="5" t="s">
        <v>37</v>
      </c>
      <c r="I18" s="49"/>
    </row>
    <row r="19" spans="1:9" ht="12.75">
      <c r="A19" s="4">
        <v>7567737.11</v>
      </c>
      <c r="B19" s="4">
        <f>'BOLNICA - PODACI'!U3</f>
        <v>0</v>
      </c>
      <c r="C19" s="4">
        <f>'BOLNICA - PODACI'!V3</f>
        <v>0</v>
      </c>
      <c r="D19" s="22">
        <f t="shared" si="0"/>
        <v>7567737.11</v>
      </c>
      <c r="E19" s="5" t="s">
        <v>38</v>
      </c>
      <c r="I19" s="49"/>
    </row>
    <row r="20" spans="1:9" ht="12.75">
      <c r="A20" s="4">
        <v>504009.78</v>
      </c>
      <c r="B20" s="4">
        <f>'BOLNICA - PODACI'!W3</f>
        <v>0</v>
      </c>
      <c r="C20" s="4">
        <f>'BOLNICA - PODACI'!X3</f>
        <v>0</v>
      </c>
      <c r="D20" s="22">
        <f t="shared" si="0"/>
        <v>504009.78</v>
      </c>
      <c r="E20" s="5" t="s">
        <v>39</v>
      </c>
      <c r="I20" s="49"/>
    </row>
    <row r="21" spans="1:9" ht="12.75">
      <c r="A21" s="4">
        <v>0</v>
      </c>
      <c r="B21" s="4">
        <f>'BOLNICA - PODACI'!AE3</f>
        <v>0</v>
      </c>
      <c r="C21" s="4">
        <f>'BOLNICA - PODACI'!AF3</f>
        <v>0</v>
      </c>
      <c r="D21" s="22">
        <f t="shared" si="0"/>
        <v>0</v>
      </c>
      <c r="E21" s="5" t="s">
        <v>55</v>
      </c>
      <c r="I21" s="49"/>
    </row>
    <row r="22" spans="1:9" ht="12.75">
      <c r="A22" s="4">
        <v>353019.56</v>
      </c>
      <c r="B22" s="4">
        <f>'BOLNICA - PODACI'!AI3</f>
        <v>0</v>
      </c>
      <c r="C22" s="4">
        <f>'BOLNICA - PODACI'!AJ3</f>
        <v>8558.76</v>
      </c>
      <c r="D22" s="22">
        <f t="shared" si="0"/>
        <v>361578.32</v>
      </c>
      <c r="E22" s="5" t="s">
        <v>52</v>
      </c>
      <c r="I22" s="49"/>
    </row>
    <row r="23" spans="1:9" ht="12.75">
      <c r="A23" s="4">
        <v>51796.55</v>
      </c>
      <c r="B23" s="4">
        <f>'BOLNICA - PODACI'!Y3</f>
        <v>0</v>
      </c>
      <c r="C23" s="4">
        <f>'BOLNICA - PODACI'!Z3</f>
        <v>0</v>
      </c>
      <c r="D23" s="22">
        <f t="shared" si="0"/>
        <v>51796.55</v>
      </c>
      <c r="E23" s="5" t="s">
        <v>40</v>
      </c>
      <c r="I23" s="49"/>
    </row>
    <row r="24" spans="1:9" ht="12.75">
      <c r="A24" s="4">
        <v>0</v>
      </c>
      <c r="B24" s="4">
        <f>'BOLNICA - PODACI'!AA3</f>
        <v>0</v>
      </c>
      <c r="C24" s="4">
        <f>'BOLNICA - PODACI'!AB3</f>
        <v>0</v>
      </c>
      <c r="D24" s="22">
        <f t="shared" si="0"/>
        <v>0</v>
      </c>
      <c r="E24" s="5" t="s">
        <v>41</v>
      </c>
      <c r="I24" s="49"/>
    </row>
    <row r="25" spans="1:9" ht="12.75">
      <c r="A25" s="4">
        <v>0</v>
      </c>
      <c r="B25" s="4">
        <f>'BOLNICA - PODACI'!AG3</f>
        <v>0</v>
      </c>
      <c r="C25" s="4">
        <f>'BOLNICA - PODACI'!AH3</f>
        <v>0</v>
      </c>
      <c r="D25" s="22">
        <f t="shared" si="0"/>
        <v>0</v>
      </c>
      <c r="E25" s="5" t="s">
        <v>42</v>
      </c>
      <c r="I25" s="49"/>
    </row>
    <row r="26" spans="1:9" ht="12.75">
      <c r="A26" s="4">
        <v>4675449.99</v>
      </c>
      <c r="B26" s="4">
        <f>'BOLNICA - PODACI'!AK3</f>
        <v>0</v>
      </c>
      <c r="C26" s="4">
        <f>'BOLNICA - PODACI'!AL3</f>
        <v>0</v>
      </c>
      <c r="D26" s="22">
        <f t="shared" si="0"/>
        <v>4675449.99</v>
      </c>
      <c r="E26" s="5" t="s">
        <v>53</v>
      </c>
      <c r="I26" s="49"/>
    </row>
    <row r="27" spans="1:9" ht="12.75">
      <c r="A27" s="17">
        <v>272282.31</v>
      </c>
      <c r="B27" s="4">
        <v>0</v>
      </c>
      <c r="C27" s="4">
        <v>0</v>
      </c>
      <c r="D27" s="22">
        <f t="shared" si="0"/>
        <v>272282.31</v>
      </c>
      <c r="E27" s="5" t="s">
        <v>31</v>
      </c>
      <c r="I27" s="49"/>
    </row>
    <row r="28" spans="1:9" ht="12.75">
      <c r="A28" s="17">
        <v>-38.97</v>
      </c>
      <c r="B28" s="4">
        <f>'BOLNICA - PODACI'!AC3</f>
        <v>0</v>
      </c>
      <c r="C28" s="22">
        <f>'BOLNICA - PODACI'!AD3</f>
        <v>0</v>
      </c>
      <c r="D28" s="22">
        <f t="shared" si="0"/>
        <v>-38.97</v>
      </c>
      <c r="E28" s="5" t="s">
        <v>24</v>
      </c>
      <c r="F28" s="8"/>
      <c r="I28" s="49"/>
    </row>
    <row r="29" spans="1:9" ht="13.5" thickBot="1">
      <c r="A29" s="38">
        <v>30.73</v>
      </c>
      <c r="B29" s="39"/>
      <c r="C29" s="7"/>
      <c r="D29" s="22">
        <f t="shared" si="0"/>
        <v>30.73</v>
      </c>
      <c r="E29" s="6" t="s">
        <v>32</v>
      </c>
      <c r="F29" s="8"/>
      <c r="I29" s="49"/>
    </row>
    <row r="30" spans="1:6" ht="12.75">
      <c r="A30" s="20"/>
      <c r="B30" s="21"/>
      <c r="F30" s="8"/>
    </row>
    <row r="31" spans="1:6" ht="12.75">
      <c r="A31" s="53" t="s">
        <v>15</v>
      </c>
      <c r="B31" s="54"/>
      <c r="D31" s="8">
        <v>0</v>
      </c>
      <c r="F31" s="8"/>
    </row>
    <row r="32" spans="1:6" ht="12.75">
      <c r="A32" s="12" t="s">
        <v>14</v>
      </c>
      <c r="B32" s="11">
        <f>SUM(B9:B29)</f>
        <v>79387.22000000002</v>
      </c>
      <c r="D32" s="8">
        <v>0</v>
      </c>
      <c r="F32" s="8"/>
    </row>
    <row r="33" spans="1:6" ht="12.75">
      <c r="A33" s="12" t="s">
        <v>13</v>
      </c>
      <c r="B33" s="11">
        <f>SUM(C9:C29)</f>
        <v>4104600.4299999997</v>
      </c>
      <c r="D33" s="8">
        <v>0</v>
      </c>
      <c r="F33" s="8"/>
    </row>
    <row r="34" spans="4:6" ht="12.75">
      <c r="D34" s="8">
        <v>0</v>
      </c>
      <c r="F34" s="8"/>
    </row>
    <row r="35" spans="4:6" ht="12.75">
      <c r="D35" s="8"/>
      <c r="E35" s="19"/>
      <c r="F35" s="8"/>
    </row>
    <row r="36" spans="3:6" ht="12.75">
      <c r="C36" s="19"/>
      <c r="D36" s="8"/>
      <c r="E36" s="19"/>
      <c r="F36" s="8"/>
    </row>
    <row r="37" spans="3:6" ht="12.75">
      <c r="C37" s="19"/>
      <c r="D37" s="8"/>
      <c r="E37" s="19"/>
      <c r="F37" s="8"/>
    </row>
    <row r="38" spans="3:6" ht="12.75">
      <c r="C38" s="19"/>
      <c r="D38" s="8"/>
      <c r="E38" s="19"/>
      <c r="F38" s="8"/>
    </row>
    <row r="39" spans="5:6" ht="12.75">
      <c r="E39" s="19"/>
      <c r="F39" s="8"/>
    </row>
    <row r="40" spans="5:6" ht="12.75">
      <c r="E40" s="19"/>
      <c r="F40" s="8"/>
    </row>
  </sheetData>
  <sheetProtection/>
  <mergeCells count="2">
    <mergeCell ref="A7:E7"/>
    <mergeCell ref="A31:B31"/>
  </mergeCells>
  <printOptions/>
  <pageMargins left="0.75" right="0.75" top="1" bottom="1" header="0.5" footer="0.5"/>
  <pageSetup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91"/>
  <sheetViews>
    <sheetView zoomScaleSheetLayoutView="85" zoomScalePageLayoutView="0" workbookViewId="0" topLeftCell="C1">
      <selection activeCell="N7" sqref="N7"/>
    </sheetView>
  </sheetViews>
  <sheetFormatPr defaultColWidth="9.140625" defaultRowHeight="12.75"/>
  <cols>
    <col min="1" max="20" width="15.7109375" style="0" customWidth="1"/>
    <col min="21" max="21" width="14.57421875" style="0" customWidth="1"/>
    <col min="22" max="22" width="15.140625" style="0" customWidth="1"/>
    <col min="23" max="23" width="16.00390625" style="0" customWidth="1"/>
    <col min="24" max="24" width="15.00390625" style="0" customWidth="1"/>
    <col min="25" max="25" width="13.00390625" style="0" customWidth="1"/>
    <col min="26" max="26" width="11.8515625" style="0" customWidth="1"/>
    <col min="27" max="27" width="13.00390625" style="0" customWidth="1"/>
    <col min="28" max="28" width="15.57421875" style="0" customWidth="1"/>
    <col min="29" max="29" width="13.00390625" style="0" customWidth="1"/>
    <col min="30" max="30" width="11.8515625" style="0" customWidth="1"/>
    <col min="31" max="31" width="12.8515625" style="41" customWidth="1"/>
    <col min="32" max="32" width="13.8515625" style="12" customWidth="1"/>
    <col min="33" max="33" width="15.00390625" style="0" customWidth="1"/>
    <col min="34" max="34" width="18.421875" style="0" customWidth="1"/>
    <col min="35" max="35" width="11.7109375" style="0" customWidth="1"/>
    <col min="36" max="36" width="9.28125" style="0" customWidth="1"/>
    <col min="37" max="37" width="11.8515625" style="0" customWidth="1"/>
    <col min="38" max="38" width="12.421875" style="0" customWidth="1"/>
  </cols>
  <sheetData>
    <row r="1" spans="1:38" ht="15.75">
      <c r="A1" s="57" t="s">
        <v>12</v>
      </c>
      <c r="B1" s="57"/>
      <c r="C1" s="57"/>
      <c r="D1" s="57"/>
      <c r="E1" s="57"/>
      <c r="F1" s="57"/>
      <c r="G1" s="57"/>
      <c r="H1" s="57"/>
      <c r="I1" s="57" t="s">
        <v>12</v>
      </c>
      <c r="J1" s="57"/>
      <c r="K1" s="57"/>
      <c r="L1" s="57"/>
      <c r="M1" s="57"/>
      <c r="N1" s="57"/>
      <c r="O1" s="57"/>
      <c r="P1" s="57"/>
      <c r="Q1" s="57" t="s">
        <v>12</v>
      </c>
      <c r="R1" s="57"/>
      <c r="S1" s="57"/>
      <c r="T1" s="57"/>
      <c r="U1" s="57"/>
      <c r="V1" s="57"/>
      <c r="W1" s="57"/>
      <c r="X1" s="57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25:38" ht="12.75">
      <c r="Y2" s="20"/>
      <c r="Z2" s="31"/>
      <c r="AA2" s="20"/>
      <c r="AB2" s="31"/>
      <c r="AC2" s="20"/>
      <c r="AD2" s="20"/>
      <c r="AE2" s="45"/>
      <c r="AF2" s="31"/>
      <c r="AG2" s="45"/>
      <c r="AH2" s="31"/>
      <c r="AI2" s="45"/>
      <c r="AJ2" s="31"/>
      <c r="AK2" s="45"/>
      <c r="AL2" s="31"/>
    </row>
    <row r="3" spans="1:38" s="16" customFormat="1" ht="12.75">
      <c r="A3" s="18">
        <f>SUM(A6:A112)</f>
        <v>0</v>
      </c>
      <c r="B3" s="18">
        <f aca="true" t="shared" si="0" ref="B3:V3">SUM(B6:B112)</f>
        <v>0</v>
      </c>
      <c r="C3" s="18">
        <f t="shared" si="0"/>
        <v>0</v>
      </c>
      <c r="D3" s="18">
        <f t="shared" si="0"/>
        <v>0</v>
      </c>
      <c r="E3" s="18">
        <f t="shared" si="0"/>
        <v>0</v>
      </c>
      <c r="F3" s="18">
        <f t="shared" si="0"/>
        <v>0</v>
      </c>
      <c r="G3" s="18">
        <f t="shared" si="0"/>
        <v>0</v>
      </c>
      <c r="H3" s="18">
        <f t="shared" si="0"/>
        <v>0</v>
      </c>
      <c r="I3" s="18">
        <f t="shared" si="0"/>
        <v>0</v>
      </c>
      <c r="J3" s="18">
        <f t="shared" si="0"/>
        <v>0</v>
      </c>
      <c r="K3" s="18">
        <f t="shared" si="0"/>
        <v>0</v>
      </c>
      <c r="L3" s="18">
        <f t="shared" si="0"/>
        <v>0</v>
      </c>
      <c r="M3" s="18">
        <f t="shared" si="0"/>
        <v>0</v>
      </c>
      <c r="N3" s="18">
        <f t="shared" si="0"/>
        <v>4085791.67</v>
      </c>
      <c r="O3" s="18">
        <f t="shared" si="0"/>
        <v>0</v>
      </c>
      <c r="P3" s="18">
        <f t="shared" si="0"/>
        <v>0</v>
      </c>
      <c r="Q3" s="18">
        <f t="shared" si="0"/>
        <v>79387.22000000002</v>
      </c>
      <c r="R3" s="18">
        <f t="shared" si="0"/>
        <v>10250</v>
      </c>
      <c r="S3" s="18">
        <f t="shared" si="0"/>
        <v>0</v>
      </c>
      <c r="T3" s="18">
        <f t="shared" si="0"/>
        <v>0</v>
      </c>
      <c r="U3" s="18">
        <f t="shared" si="0"/>
        <v>0</v>
      </c>
      <c r="V3" s="18">
        <f t="shared" si="0"/>
        <v>0</v>
      </c>
      <c r="W3" s="18">
        <f aca="true" t="shared" si="1" ref="W3:AD3">SUM(W6:W112)</f>
        <v>0</v>
      </c>
      <c r="X3" s="18">
        <f t="shared" si="1"/>
        <v>0</v>
      </c>
      <c r="Y3" s="32">
        <f t="shared" si="1"/>
        <v>0</v>
      </c>
      <c r="Z3" s="33">
        <f t="shared" si="1"/>
        <v>0</v>
      </c>
      <c r="AA3" s="32">
        <f t="shared" si="1"/>
        <v>0</v>
      </c>
      <c r="AB3" s="33">
        <f t="shared" si="1"/>
        <v>0</v>
      </c>
      <c r="AC3" s="32">
        <f t="shared" si="1"/>
        <v>0</v>
      </c>
      <c r="AD3" s="32">
        <f t="shared" si="1"/>
        <v>0</v>
      </c>
      <c r="AE3" s="48">
        <f aca="true" t="shared" si="2" ref="AE3:AJ3">SUM(AE6:AE112)</f>
        <v>0</v>
      </c>
      <c r="AF3" s="33">
        <f t="shared" si="2"/>
        <v>0</v>
      </c>
      <c r="AG3" s="48">
        <f t="shared" si="2"/>
        <v>0</v>
      </c>
      <c r="AH3" s="33">
        <f t="shared" si="2"/>
        <v>0</v>
      </c>
      <c r="AI3" s="48">
        <f t="shared" si="2"/>
        <v>0</v>
      </c>
      <c r="AJ3" s="33">
        <f t="shared" si="2"/>
        <v>8558.76</v>
      </c>
      <c r="AK3" s="48">
        <f>SUM(AK6:AK112)</f>
        <v>0</v>
      </c>
      <c r="AL3" s="33">
        <f>SUM(AL6:AL112)</f>
        <v>0</v>
      </c>
    </row>
    <row r="4" spans="1:38" ht="12.75">
      <c r="A4" s="55" t="s">
        <v>46</v>
      </c>
      <c r="B4" s="55"/>
      <c r="C4" s="55" t="s">
        <v>18</v>
      </c>
      <c r="D4" s="55"/>
      <c r="E4" s="55" t="s">
        <v>27</v>
      </c>
      <c r="F4" s="55"/>
      <c r="G4" s="55" t="s">
        <v>19</v>
      </c>
      <c r="H4" s="55"/>
      <c r="I4" s="55" t="s">
        <v>20</v>
      </c>
      <c r="J4" s="55"/>
      <c r="K4" s="55" t="s">
        <v>47</v>
      </c>
      <c r="L4" s="55"/>
      <c r="M4" s="55" t="s">
        <v>21</v>
      </c>
      <c r="N4" s="55"/>
      <c r="O4" s="55" t="s">
        <v>22</v>
      </c>
      <c r="P4" s="55"/>
      <c r="Q4" s="55" t="s">
        <v>48</v>
      </c>
      <c r="R4" s="55"/>
      <c r="S4" s="55" t="s">
        <v>23</v>
      </c>
      <c r="T4" s="55"/>
      <c r="U4" s="55" t="s">
        <v>49</v>
      </c>
      <c r="V4" s="55"/>
      <c r="W4" s="55" t="s">
        <v>39</v>
      </c>
      <c r="X4" s="58"/>
      <c r="Y4" s="27" t="s">
        <v>50</v>
      </c>
      <c r="Z4" s="27"/>
      <c r="AA4" s="59" t="s">
        <v>51</v>
      </c>
      <c r="AB4" s="60"/>
      <c r="AC4" s="59" t="s">
        <v>26</v>
      </c>
      <c r="AD4" s="60"/>
      <c r="AE4" s="56" t="s">
        <v>28</v>
      </c>
      <c r="AF4" s="56"/>
      <c r="AG4" s="56" t="s">
        <v>29</v>
      </c>
      <c r="AH4" s="56"/>
      <c r="AI4" s="56" t="s">
        <v>52</v>
      </c>
      <c r="AJ4" s="56"/>
      <c r="AK4" s="56" t="s">
        <v>54</v>
      </c>
      <c r="AL4" s="56"/>
    </row>
    <row r="5" spans="1:38" ht="12.75">
      <c r="A5" s="10" t="s">
        <v>10</v>
      </c>
      <c r="B5" s="10" t="s">
        <v>11</v>
      </c>
      <c r="C5" s="10" t="s">
        <v>10</v>
      </c>
      <c r="D5" s="10" t="s">
        <v>11</v>
      </c>
      <c r="E5" s="10" t="s">
        <v>10</v>
      </c>
      <c r="F5" s="10" t="s">
        <v>11</v>
      </c>
      <c r="G5" s="10" t="s">
        <v>10</v>
      </c>
      <c r="H5" s="10" t="s">
        <v>11</v>
      </c>
      <c r="I5" s="10" t="s">
        <v>10</v>
      </c>
      <c r="J5" s="10" t="s">
        <v>11</v>
      </c>
      <c r="K5" s="10" t="s">
        <v>10</v>
      </c>
      <c r="L5" s="10" t="s">
        <v>11</v>
      </c>
      <c r="M5" s="10" t="s">
        <v>10</v>
      </c>
      <c r="N5" s="10" t="s">
        <v>11</v>
      </c>
      <c r="O5" s="10" t="s">
        <v>10</v>
      </c>
      <c r="P5" s="10" t="s">
        <v>11</v>
      </c>
      <c r="Q5" s="10" t="s">
        <v>10</v>
      </c>
      <c r="R5" s="10" t="s">
        <v>11</v>
      </c>
      <c r="S5" s="10" t="s">
        <v>10</v>
      </c>
      <c r="T5" s="10" t="s">
        <v>11</v>
      </c>
      <c r="U5" s="10" t="s">
        <v>10</v>
      </c>
      <c r="V5" s="10" t="s">
        <v>11</v>
      </c>
      <c r="W5" s="10" t="s">
        <v>10</v>
      </c>
      <c r="X5" s="25" t="s">
        <v>11</v>
      </c>
      <c r="Y5" s="29" t="s">
        <v>10</v>
      </c>
      <c r="Z5" s="29" t="s">
        <v>25</v>
      </c>
      <c r="AA5" s="29" t="s">
        <v>10</v>
      </c>
      <c r="AB5" s="29" t="s">
        <v>25</v>
      </c>
      <c r="AC5" s="29" t="s">
        <v>10</v>
      </c>
      <c r="AD5" s="29" t="s">
        <v>25</v>
      </c>
      <c r="AE5" s="29" t="s">
        <v>10</v>
      </c>
      <c r="AF5" s="29" t="s">
        <v>25</v>
      </c>
      <c r="AG5" s="29" t="s">
        <v>10</v>
      </c>
      <c r="AH5" s="29" t="s">
        <v>25</v>
      </c>
      <c r="AI5" s="29" t="s">
        <v>10</v>
      </c>
      <c r="AJ5" s="29" t="s">
        <v>25</v>
      </c>
      <c r="AK5" s="29" t="s">
        <v>10</v>
      </c>
      <c r="AL5" s="29" t="s">
        <v>25</v>
      </c>
    </row>
    <row r="6" spans="1:38" s="16" customFormat="1" ht="12.75">
      <c r="A6" s="17">
        <v>0</v>
      </c>
      <c r="B6" s="17">
        <v>0</v>
      </c>
      <c r="C6" s="17"/>
      <c r="D6" s="17">
        <v>0</v>
      </c>
      <c r="E6" s="17"/>
      <c r="F6" s="17">
        <v>0</v>
      </c>
      <c r="G6" s="17">
        <v>0</v>
      </c>
      <c r="H6" s="17">
        <v>0</v>
      </c>
      <c r="I6" s="17"/>
      <c r="J6" s="17">
        <v>0</v>
      </c>
      <c r="K6" s="17"/>
      <c r="L6" s="17">
        <v>0</v>
      </c>
      <c r="M6" s="17">
        <v>0</v>
      </c>
      <c r="N6" s="17">
        <v>4085791.67</v>
      </c>
      <c r="O6" s="17"/>
      <c r="P6" s="17"/>
      <c r="Q6" s="17">
        <v>78573.82</v>
      </c>
      <c r="R6" s="17">
        <v>10250</v>
      </c>
      <c r="S6" s="17"/>
      <c r="T6" s="17">
        <v>0</v>
      </c>
      <c r="U6" s="17"/>
      <c r="V6" s="17">
        <v>0</v>
      </c>
      <c r="W6" s="23"/>
      <c r="X6" s="26">
        <v>0</v>
      </c>
      <c r="Y6" s="17">
        <v>0</v>
      </c>
      <c r="Z6" s="17">
        <v>0</v>
      </c>
      <c r="AA6" s="17">
        <v>0</v>
      </c>
      <c r="AB6" s="17">
        <v>0</v>
      </c>
      <c r="AC6" s="17"/>
      <c r="AD6" s="17"/>
      <c r="AE6" s="44">
        <v>0</v>
      </c>
      <c r="AF6" s="17">
        <v>0</v>
      </c>
      <c r="AG6" s="17"/>
      <c r="AH6" s="17">
        <v>0</v>
      </c>
      <c r="AI6" s="17"/>
      <c r="AJ6" s="17">
        <v>1035.06</v>
      </c>
      <c r="AK6" s="17">
        <v>0</v>
      </c>
      <c r="AL6" s="17"/>
    </row>
    <row r="7" spans="1:38" s="16" customFormat="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79.6</v>
      </c>
      <c r="R7" s="17"/>
      <c r="S7" s="17"/>
      <c r="T7" s="17"/>
      <c r="U7" s="17"/>
      <c r="V7" s="17">
        <v>0</v>
      </c>
      <c r="W7" s="23"/>
      <c r="X7" s="26"/>
      <c r="Y7" s="17"/>
      <c r="Z7" s="17">
        <v>0</v>
      </c>
      <c r="AA7" s="17"/>
      <c r="AB7" s="17">
        <v>0</v>
      </c>
      <c r="AC7" s="17"/>
      <c r="AD7" s="17"/>
      <c r="AE7" s="44"/>
      <c r="AF7" s="17"/>
      <c r="AG7" s="17"/>
      <c r="AH7" s="17"/>
      <c r="AI7" s="17"/>
      <c r="AJ7" s="17">
        <v>4074.64</v>
      </c>
      <c r="AK7" s="17"/>
      <c r="AL7" s="17"/>
    </row>
    <row r="8" spans="1:38" s="16" customFormat="1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>
        <v>733.8</v>
      </c>
      <c r="R8" s="17"/>
      <c r="S8" s="17"/>
      <c r="T8" s="17"/>
      <c r="U8" s="17"/>
      <c r="V8" s="17"/>
      <c r="W8" s="23"/>
      <c r="X8" s="26"/>
      <c r="Y8" s="17">
        <v>0</v>
      </c>
      <c r="Z8" s="17">
        <v>0</v>
      </c>
      <c r="AA8" s="17"/>
      <c r="AB8" s="17">
        <v>0</v>
      </c>
      <c r="AC8" s="17"/>
      <c r="AD8" s="17"/>
      <c r="AE8" s="44"/>
      <c r="AF8" s="17"/>
      <c r="AG8" s="17"/>
      <c r="AH8" s="17"/>
      <c r="AI8" s="17"/>
      <c r="AJ8" s="17">
        <v>3449.06</v>
      </c>
      <c r="AK8" s="17"/>
      <c r="AL8" s="17"/>
    </row>
    <row r="9" spans="1:38" s="16" customFormat="1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3"/>
      <c r="X9" s="26"/>
      <c r="Y9" s="17">
        <v>0</v>
      </c>
      <c r="Z9" s="17"/>
      <c r="AA9" s="17"/>
      <c r="AB9" s="17">
        <v>0</v>
      </c>
      <c r="AC9" s="17"/>
      <c r="AD9" s="17"/>
      <c r="AE9" s="44"/>
      <c r="AF9" s="17"/>
      <c r="AG9" s="17"/>
      <c r="AH9" s="17"/>
      <c r="AI9" s="17"/>
      <c r="AJ9" s="17"/>
      <c r="AK9" s="17"/>
      <c r="AL9" s="17"/>
    </row>
    <row r="10" spans="1:38" s="16" customFormat="1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23"/>
      <c r="X10" s="26"/>
      <c r="Y10" s="17">
        <v>0</v>
      </c>
      <c r="Z10" s="17"/>
      <c r="AA10" s="17"/>
      <c r="AB10" s="17">
        <v>0</v>
      </c>
      <c r="AC10" s="17"/>
      <c r="AD10" s="17"/>
      <c r="AE10" s="44"/>
      <c r="AF10" s="17"/>
      <c r="AG10" s="17"/>
      <c r="AH10" s="17"/>
      <c r="AI10" s="17"/>
      <c r="AJ10" s="17"/>
      <c r="AK10" s="17"/>
      <c r="AL10" s="17"/>
    </row>
    <row r="11" spans="1:38" s="16" customFormat="1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3"/>
      <c r="X11" s="26"/>
      <c r="Y11" s="17">
        <v>0</v>
      </c>
      <c r="Z11" s="17"/>
      <c r="AA11" s="17"/>
      <c r="AB11" s="17">
        <v>0</v>
      </c>
      <c r="AC11" s="17"/>
      <c r="AD11" s="17"/>
      <c r="AE11" s="44"/>
      <c r="AF11" s="17"/>
      <c r="AG11" s="17"/>
      <c r="AH11" s="17"/>
      <c r="AI11" s="17"/>
      <c r="AJ11" s="17"/>
      <c r="AK11" s="17"/>
      <c r="AL11" s="17"/>
    </row>
    <row r="12" spans="1:38" s="16" customFormat="1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23"/>
      <c r="X12" s="26"/>
      <c r="Y12" s="17">
        <v>0</v>
      </c>
      <c r="Z12" s="17"/>
      <c r="AA12" s="17"/>
      <c r="AB12" s="17">
        <v>0</v>
      </c>
      <c r="AC12" s="17"/>
      <c r="AD12" s="17"/>
      <c r="AE12" s="44"/>
      <c r="AF12" s="17"/>
      <c r="AG12" s="17"/>
      <c r="AH12" s="17"/>
      <c r="AI12" s="17"/>
      <c r="AJ12" s="17"/>
      <c r="AK12" s="17"/>
      <c r="AL12" s="17"/>
    </row>
    <row r="13" spans="1:38" s="16" customFormat="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3"/>
      <c r="X13" s="26"/>
      <c r="Y13" s="17">
        <v>0</v>
      </c>
      <c r="Z13" s="17"/>
      <c r="AA13" s="17"/>
      <c r="AB13" s="17"/>
      <c r="AC13" s="17"/>
      <c r="AD13" s="17"/>
      <c r="AE13" s="44"/>
      <c r="AF13" s="17"/>
      <c r="AG13" s="17"/>
      <c r="AH13" s="17"/>
      <c r="AI13" s="17"/>
      <c r="AJ13" s="17"/>
      <c r="AK13" s="17"/>
      <c r="AL13" s="17"/>
    </row>
    <row r="14" spans="1:38" s="16" customFormat="1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3"/>
      <c r="X14" s="26"/>
      <c r="Y14" s="17">
        <v>0</v>
      </c>
      <c r="Z14" s="17"/>
      <c r="AA14" s="17"/>
      <c r="AB14" s="17"/>
      <c r="AC14" s="17"/>
      <c r="AD14" s="17"/>
      <c r="AE14" s="44"/>
      <c r="AF14" s="17"/>
      <c r="AG14" s="17"/>
      <c r="AH14" s="17"/>
      <c r="AI14" s="17"/>
      <c r="AJ14" s="17"/>
      <c r="AK14" s="17"/>
      <c r="AL14" s="17"/>
    </row>
    <row r="15" spans="1:38" s="16" customFormat="1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3"/>
      <c r="X15" s="26"/>
      <c r="Y15" s="17">
        <v>0</v>
      </c>
      <c r="Z15" s="17"/>
      <c r="AA15" s="17"/>
      <c r="AB15" s="17"/>
      <c r="AC15" s="17"/>
      <c r="AD15" s="17"/>
      <c r="AE15" s="44"/>
      <c r="AF15" s="17"/>
      <c r="AG15" s="17"/>
      <c r="AH15" s="17"/>
      <c r="AI15" s="17"/>
      <c r="AJ15" s="17"/>
      <c r="AK15" s="17"/>
      <c r="AL15" s="17"/>
    </row>
    <row r="16" spans="1:38" s="16" customFormat="1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3"/>
      <c r="X16" s="26"/>
      <c r="Y16" s="17">
        <v>0</v>
      </c>
      <c r="Z16" s="17"/>
      <c r="AA16" s="17"/>
      <c r="AB16" s="17"/>
      <c r="AC16" s="17"/>
      <c r="AD16" s="17"/>
      <c r="AE16" s="44"/>
      <c r="AF16" s="17"/>
      <c r="AG16" s="17"/>
      <c r="AH16" s="17"/>
      <c r="AI16" s="17"/>
      <c r="AJ16" s="17"/>
      <c r="AK16" s="17"/>
      <c r="AL16" s="17"/>
    </row>
    <row r="17" spans="1:38" s="16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3"/>
      <c r="X17" s="26"/>
      <c r="Y17" s="17">
        <v>0</v>
      </c>
      <c r="Z17" s="17"/>
      <c r="AA17" s="17"/>
      <c r="AB17" s="17"/>
      <c r="AC17" s="17"/>
      <c r="AD17" s="17"/>
      <c r="AE17" s="44"/>
      <c r="AF17" s="17"/>
      <c r="AG17" s="17"/>
      <c r="AH17" s="17"/>
      <c r="AI17" s="17"/>
      <c r="AJ17" s="17"/>
      <c r="AK17" s="17"/>
      <c r="AL17" s="17"/>
    </row>
    <row r="18" spans="1:38" s="16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23"/>
      <c r="X18" s="26"/>
      <c r="Y18" s="17">
        <v>0</v>
      </c>
      <c r="Z18" s="17"/>
      <c r="AA18" s="17"/>
      <c r="AB18" s="17"/>
      <c r="AC18" s="17"/>
      <c r="AD18" s="17"/>
      <c r="AE18" s="44"/>
      <c r="AF18" s="17"/>
      <c r="AG18" s="17"/>
      <c r="AH18" s="17"/>
      <c r="AI18" s="17"/>
      <c r="AJ18" s="17"/>
      <c r="AK18" s="17"/>
      <c r="AL18" s="17"/>
    </row>
    <row r="19" spans="1:38" s="16" customFormat="1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3"/>
      <c r="X19" s="26"/>
      <c r="Y19" s="17">
        <v>0</v>
      </c>
      <c r="Z19" s="17"/>
      <c r="AA19" s="17"/>
      <c r="AB19" s="17"/>
      <c r="AC19" s="17"/>
      <c r="AD19" s="17"/>
      <c r="AE19" s="44"/>
      <c r="AF19" s="17"/>
      <c r="AG19" s="17"/>
      <c r="AH19" s="17"/>
      <c r="AI19" s="17"/>
      <c r="AJ19" s="17"/>
      <c r="AK19" s="17"/>
      <c r="AL19" s="17"/>
    </row>
    <row r="20" spans="1:38" s="16" customFormat="1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23"/>
      <c r="X20" s="26"/>
      <c r="Y20" s="17"/>
      <c r="Z20" s="17"/>
      <c r="AA20" s="17"/>
      <c r="AB20" s="17"/>
      <c r="AC20" s="17"/>
      <c r="AD20" s="17"/>
      <c r="AE20" s="44"/>
      <c r="AF20" s="17"/>
      <c r="AG20" s="17"/>
      <c r="AH20" s="17"/>
      <c r="AI20" s="17"/>
      <c r="AJ20" s="17"/>
      <c r="AK20" s="17"/>
      <c r="AL20" s="17"/>
    </row>
    <row r="21" spans="1:38" s="16" customFormat="1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3"/>
      <c r="X21" s="26"/>
      <c r="Y21" s="17"/>
      <c r="Z21" s="17"/>
      <c r="AA21" s="17"/>
      <c r="AB21" s="17"/>
      <c r="AC21" s="17"/>
      <c r="AD21" s="17"/>
      <c r="AE21" s="44"/>
      <c r="AF21" s="17"/>
      <c r="AG21" s="17"/>
      <c r="AH21" s="17"/>
      <c r="AI21" s="17"/>
      <c r="AJ21" s="17"/>
      <c r="AK21" s="17"/>
      <c r="AL21" s="17"/>
    </row>
    <row r="22" spans="1:38" s="16" customFormat="1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3"/>
      <c r="X22" s="26"/>
      <c r="Y22" s="17"/>
      <c r="Z22" s="17"/>
      <c r="AA22" s="17"/>
      <c r="AB22" s="17"/>
      <c r="AC22" s="17"/>
      <c r="AD22" s="17"/>
      <c r="AE22" s="44"/>
      <c r="AF22" s="17"/>
      <c r="AG22" s="17"/>
      <c r="AH22" s="17"/>
      <c r="AI22" s="17"/>
      <c r="AJ22" s="17"/>
      <c r="AK22" s="17"/>
      <c r="AL22" s="17"/>
    </row>
    <row r="23" spans="1:38" s="16" customFormat="1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3"/>
      <c r="X23" s="26"/>
      <c r="Y23" s="17"/>
      <c r="Z23" s="17"/>
      <c r="AA23" s="17"/>
      <c r="AB23" s="17"/>
      <c r="AC23" s="17"/>
      <c r="AD23" s="17"/>
      <c r="AE23" s="44"/>
      <c r="AF23" s="17"/>
      <c r="AG23" s="17"/>
      <c r="AH23" s="17"/>
      <c r="AI23" s="17"/>
      <c r="AJ23" s="17"/>
      <c r="AK23" s="17"/>
      <c r="AL23" s="17"/>
    </row>
    <row r="24" spans="1:38" s="16" customFormat="1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3"/>
      <c r="X24" s="26"/>
      <c r="Y24" s="17"/>
      <c r="Z24" s="17"/>
      <c r="AA24" s="17"/>
      <c r="AB24" s="17"/>
      <c r="AC24" s="17"/>
      <c r="AD24" s="17"/>
      <c r="AE24" s="44"/>
      <c r="AF24" s="17"/>
      <c r="AG24" s="17"/>
      <c r="AH24" s="17"/>
      <c r="AI24" s="17"/>
      <c r="AJ24" s="17"/>
      <c r="AK24" s="17"/>
      <c r="AL24" s="17"/>
    </row>
    <row r="25" spans="1:38" s="16" customFormat="1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3"/>
      <c r="X25" s="26"/>
      <c r="Y25" s="17"/>
      <c r="Z25" s="17"/>
      <c r="AA25" s="17"/>
      <c r="AB25" s="17"/>
      <c r="AC25" s="17"/>
      <c r="AD25" s="17"/>
      <c r="AE25" s="44"/>
      <c r="AF25" s="17"/>
      <c r="AG25" s="17"/>
      <c r="AH25" s="17"/>
      <c r="AI25" s="17"/>
      <c r="AJ25" s="17"/>
      <c r="AK25" s="17"/>
      <c r="AL25" s="17"/>
    </row>
    <row r="26" spans="1:38" s="16" customFormat="1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3"/>
      <c r="X26" s="26"/>
      <c r="Y26" s="17"/>
      <c r="Z26" s="17"/>
      <c r="AA26" s="17"/>
      <c r="AB26" s="17"/>
      <c r="AC26" s="17"/>
      <c r="AD26" s="17"/>
      <c r="AE26" s="44"/>
      <c r="AF26" s="17"/>
      <c r="AG26" s="17"/>
      <c r="AH26" s="17"/>
      <c r="AI26" s="17"/>
      <c r="AJ26" s="17"/>
      <c r="AK26" s="17"/>
      <c r="AL26" s="17"/>
    </row>
    <row r="27" spans="1:38" s="16" customFormat="1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3"/>
      <c r="X27" s="26"/>
      <c r="Y27" s="17"/>
      <c r="Z27" s="17"/>
      <c r="AA27" s="17"/>
      <c r="AB27" s="17"/>
      <c r="AC27" s="17"/>
      <c r="AD27" s="17"/>
      <c r="AE27" s="44"/>
      <c r="AF27" s="17"/>
      <c r="AG27" s="17"/>
      <c r="AH27" s="17"/>
      <c r="AI27" s="17"/>
      <c r="AJ27" s="17"/>
      <c r="AK27" s="17"/>
      <c r="AL27" s="17"/>
    </row>
    <row r="28" spans="1:38" s="16" customFormat="1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3"/>
      <c r="X28" s="26"/>
      <c r="Y28" s="17"/>
      <c r="Z28" s="17"/>
      <c r="AA28" s="17"/>
      <c r="AB28" s="17"/>
      <c r="AC28" s="17"/>
      <c r="AD28" s="17"/>
      <c r="AE28" s="44"/>
      <c r="AF28" s="17"/>
      <c r="AG28" s="17"/>
      <c r="AH28" s="17"/>
      <c r="AI28" s="17"/>
      <c r="AJ28" s="17"/>
      <c r="AK28" s="17"/>
      <c r="AL28" s="17"/>
    </row>
    <row r="29" spans="1:38" s="16" customFormat="1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3"/>
      <c r="X29" s="26"/>
      <c r="Y29" s="17"/>
      <c r="Z29" s="17"/>
      <c r="AA29" s="17"/>
      <c r="AB29" s="17"/>
      <c r="AC29" s="17"/>
      <c r="AD29" s="17"/>
      <c r="AE29" s="44"/>
      <c r="AF29" s="17"/>
      <c r="AG29" s="17"/>
      <c r="AH29" s="17"/>
      <c r="AI29" s="17"/>
      <c r="AJ29" s="17"/>
      <c r="AK29" s="17"/>
      <c r="AL29" s="17"/>
    </row>
    <row r="30" spans="1:38" s="16" customFormat="1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23"/>
      <c r="X30" s="26"/>
      <c r="Y30" s="17"/>
      <c r="Z30" s="17"/>
      <c r="AA30" s="17"/>
      <c r="AB30" s="17"/>
      <c r="AC30" s="17"/>
      <c r="AD30" s="17"/>
      <c r="AE30" s="44"/>
      <c r="AF30" s="17"/>
      <c r="AG30" s="17"/>
      <c r="AH30" s="17"/>
      <c r="AI30" s="17"/>
      <c r="AJ30" s="17"/>
      <c r="AK30" s="17"/>
      <c r="AL30" s="17"/>
    </row>
    <row r="31" spans="1:38" s="16" customFormat="1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3"/>
      <c r="X31" s="26"/>
      <c r="Y31" s="17"/>
      <c r="Z31" s="17"/>
      <c r="AA31" s="17"/>
      <c r="AB31" s="17"/>
      <c r="AC31" s="17"/>
      <c r="AD31" s="17"/>
      <c r="AE31" s="44"/>
      <c r="AF31" s="17"/>
      <c r="AG31" s="17"/>
      <c r="AH31" s="17"/>
      <c r="AI31" s="17"/>
      <c r="AJ31" s="17"/>
      <c r="AK31" s="17"/>
      <c r="AL31" s="17"/>
    </row>
    <row r="32" spans="1:38" s="16" customFormat="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23"/>
      <c r="X32" s="26"/>
      <c r="Y32" s="17"/>
      <c r="Z32" s="17"/>
      <c r="AA32" s="17"/>
      <c r="AB32" s="17"/>
      <c r="AC32" s="17"/>
      <c r="AD32" s="17"/>
      <c r="AE32" s="44"/>
      <c r="AF32" s="17"/>
      <c r="AG32" s="17"/>
      <c r="AH32" s="17"/>
      <c r="AI32" s="17"/>
      <c r="AJ32" s="17"/>
      <c r="AK32" s="17"/>
      <c r="AL32" s="17"/>
    </row>
    <row r="33" spans="1:38" s="16" customFormat="1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23"/>
      <c r="X33" s="26"/>
      <c r="Y33" s="17"/>
      <c r="Z33" s="17"/>
      <c r="AA33" s="17"/>
      <c r="AB33" s="17"/>
      <c r="AC33" s="17"/>
      <c r="AD33" s="17"/>
      <c r="AE33" s="44"/>
      <c r="AF33" s="17"/>
      <c r="AG33" s="17"/>
      <c r="AH33" s="17"/>
      <c r="AI33" s="17"/>
      <c r="AJ33" s="17"/>
      <c r="AK33" s="17"/>
      <c r="AL33" s="17"/>
    </row>
    <row r="34" spans="1:38" s="16" customFormat="1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23"/>
      <c r="X34" s="26"/>
      <c r="Y34" s="17"/>
      <c r="Z34" s="17"/>
      <c r="AA34" s="17"/>
      <c r="AB34" s="17"/>
      <c r="AC34" s="17"/>
      <c r="AD34" s="17"/>
      <c r="AE34" s="42"/>
      <c r="AF34" s="43"/>
      <c r="AG34" s="17"/>
      <c r="AH34" s="17"/>
      <c r="AI34" s="17"/>
      <c r="AJ34" s="17"/>
      <c r="AK34" s="17"/>
      <c r="AL34" s="17"/>
    </row>
    <row r="35" spans="1:38" s="16" customFormat="1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23"/>
      <c r="X35" s="26"/>
      <c r="Y35" s="17"/>
      <c r="Z35" s="17"/>
      <c r="AA35" s="17"/>
      <c r="AB35" s="17"/>
      <c r="AC35" s="17"/>
      <c r="AD35" s="17"/>
      <c r="AE35" s="42"/>
      <c r="AF35" s="43"/>
      <c r="AG35" s="17"/>
      <c r="AH35" s="17"/>
      <c r="AI35" s="17"/>
      <c r="AJ35" s="17"/>
      <c r="AK35" s="17"/>
      <c r="AL35" s="17"/>
    </row>
    <row r="36" spans="1:38" s="16" customFormat="1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23"/>
      <c r="X36" s="26"/>
      <c r="Y36" s="17"/>
      <c r="Z36" s="17"/>
      <c r="AA36" s="17"/>
      <c r="AB36" s="17"/>
      <c r="AC36" s="17"/>
      <c r="AD36" s="17"/>
      <c r="AE36" s="42"/>
      <c r="AF36" s="43"/>
      <c r="AG36" s="17"/>
      <c r="AH36" s="17"/>
      <c r="AI36" s="17"/>
      <c r="AJ36" s="17"/>
      <c r="AK36" s="17"/>
      <c r="AL36" s="17"/>
    </row>
    <row r="37" spans="1:38" s="16" customFormat="1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23"/>
      <c r="X37" s="26"/>
      <c r="Y37" s="17"/>
      <c r="Z37" s="17"/>
      <c r="AA37" s="17"/>
      <c r="AB37" s="17"/>
      <c r="AC37" s="17"/>
      <c r="AD37" s="17"/>
      <c r="AE37" s="42"/>
      <c r="AF37" s="43"/>
      <c r="AG37" s="17"/>
      <c r="AH37" s="17"/>
      <c r="AI37" s="17"/>
      <c r="AJ37" s="17"/>
      <c r="AK37" s="17"/>
      <c r="AL37" s="17"/>
    </row>
    <row r="38" spans="1:38" s="16" customFormat="1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23"/>
      <c r="X38" s="26"/>
      <c r="Y38" s="17"/>
      <c r="Z38" s="17"/>
      <c r="AA38" s="17"/>
      <c r="AB38" s="17"/>
      <c r="AC38" s="17"/>
      <c r="AD38" s="17"/>
      <c r="AE38" s="42"/>
      <c r="AF38" s="43"/>
      <c r="AG38" s="17"/>
      <c r="AH38" s="17"/>
      <c r="AI38" s="17"/>
      <c r="AJ38" s="17"/>
      <c r="AK38" s="17"/>
      <c r="AL38" s="17"/>
    </row>
    <row r="39" spans="1:38" s="16" customFormat="1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23"/>
      <c r="X39" s="26"/>
      <c r="Y39" s="17"/>
      <c r="Z39" s="17"/>
      <c r="AA39" s="17"/>
      <c r="AB39" s="17"/>
      <c r="AC39" s="17"/>
      <c r="AD39" s="17"/>
      <c r="AE39" s="42"/>
      <c r="AF39" s="43"/>
      <c r="AG39" s="17"/>
      <c r="AH39" s="17"/>
      <c r="AI39" s="17"/>
      <c r="AJ39" s="17"/>
      <c r="AK39" s="17"/>
      <c r="AL39" s="17"/>
    </row>
    <row r="40" spans="1:38" s="16" customFormat="1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23"/>
      <c r="X40" s="26"/>
      <c r="Y40" s="17"/>
      <c r="Z40" s="17"/>
      <c r="AA40" s="17"/>
      <c r="AB40" s="17"/>
      <c r="AC40" s="17"/>
      <c r="AD40" s="17"/>
      <c r="AE40" s="42"/>
      <c r="AF40" s="43"/>
      <c r="AG40" s="17"/>
      <c r="AH40" s="17"/>
      <c r="AI40" s="17"/>
      <c r="AJ40" s="17"/>
      <c r="AK40" s="17"/>
      <c r="AL40" s="17"/>
    </row>
    <row r="41" spans="1:38" s="16" customFormat="1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23"/>
      <c r="X41" s="26"/>
      <c r="Y41" s="17"/>
      <c r="Z41" s="17"/>
      <c r="AA41" s="17"/>
      <c r="AB41" s="17"/>
      <c r="AC41" s="17"/>
      <c r="AD41" s="17"/>
      <c r="AE41" s="42"/>
      <c r="AF41" s="43"/>
      <c r="AG41" s="17"/>
      <c r="AH41" s="17"/>
      <c r="AI41" s="17"/>
      <c r="AJ41" s="17"/>
      <c r="AK41" s="17"/>
      <c r="AL41" s="17"/>
    </row>
    <row r="42" spans="1:38" s="16" customFormat="1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23"/>
      <c r="X42" s="26"/>
      <c r="Y42" s="17"/>
      <c r="Z42" s="17"/>
      <c r="AA42" s="17"/>
      <c r="AB42" s="17"/>
      <c r="AC42" s="17"/>
      <c r="AD42" s="17"/>
      <c r="AE42" s="42"/>
      <c r="AF42" s="43"/>
      <c r="AG42" s="17"/>
      <c r="AH42" s="17"/>
      <c r="AI42" s="17"/>
      <c r="AJ42" s="17"/>
      <c r="AK42" s="17"/>
      <c r="AL42" s="17"/>
    </row>
    <row r="43" spans="1:38" s="16" customFormat="1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23"/>
      <c r="X43" s="26"/>
      <c r="Y43" s="17"/>
      <c r="Z43" s="17"/>
      <c r="AA43" s="17"/>
      <c r="AB43" s="17"/>
      <c r="AC43" s="17"/>
      <c r="AD43" s="17"/>
      <c r="AE43" s="42"/>
      <c r="AF43" s="43"/>
      <c r="AG43" s="17"/>
      <c r="AH43" s="17"/>
      <c r="AI43" s="17"/>
      <c r="AJ43" s="17"/>
      <c r="AK43" s="17"/>
      <c r="AL43" s="17"/>
    </row>
    <row r="44" spans="1:38" s="16" customFormat="1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23"/>
      <c r="X44" s="26"/>
      <c r="Y44" s="17"/>
      <c r="Z44" s="17"/>
      <c r="AA44" s="17"/>
      <c r="AB44" s="17"/>
      <c r="AC44" s="17"/>
      <c r="AD44" s="17"/>
      <c r="AE44" s="42"/>
      <c r="AF44" s="43"/>
      <c r="AG44" s="17"/>
      <c r="AH44" s="17"/>
      <c r="AI44" s="17"/>
      <c r="AJ44" s="17"/>
      <c r="AK44" s="17"/>
      <c r="AL44" s="17"/>
    </row>
    <row r="45" spans="1:38" s="16" customFormat="1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23"/>
      <c r="X45" s="26"/>
      <c r="Y45" s="17"/>
      <c r="Z45" s="17"/>
      <c r="AA45" s="17"/>
      <c r="AB45" s="17"/>
      <c r="AC45" s="17"/>
      <c r="AD45" s="17"/>
      <c r="AE45" s="42"/>
      <c r="AF45" s="43"/>
      <c r="AG45" s="17"/>
      <c r="AH45" s="17"/>
      <c r="AI45" s="17"/>
      <c r="AJ45" s="17"/>
      <c r="AK45" s="17"/>
      <c r="AL45" s="17"/>
    </row>
    <row r="46" spans="1:38" s="16" customFormat="1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23"/>
      <c r="X46" s="26"/>
      <c r="Y46" s="17"/>
      <c r="Z46" s="17"/>
      <c r="AA46" s="17"/>
      <c r="AB46" s="17"/>
      <c r="AC46" s="17"/>
      <c r="AD46" s="17"/>
      <c r="AE46" s="42"/>
      <c r="AF46" s="43"/>
      <c r="AG46" s="17"/>
      <c r="AH46" s="17"/>
      <c r="AI46" s="17"/>
      <c r="AJ46" s="17"/>
      <c r="AK46" s="17"/>
      <c r="AL46" s="17"/>
    </row>
    <row r="47" spans="1:38" s="16" customFormat="1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23"/>
      <c r="X47" s="26"/>
      <c r="Y47" s="17"/>
      <c r="Z47" s="17"/>
      <c r="AA47" s="17"/>
      <c r="AB47" s="17"/>
      <c r="AC47" s="17"/>
      <c r="AD47" s="17"/>
      <c r="AE47" s="42"/>
      <c r="AF47" s="43"/>
      <c r="AG47" s="17"/>
      <c r="AH47" s="17"/>
      <c r="AI47" s="17"/>
      <c r="AJ47" s="17"/>
      <c r="AK47" s="17"/>
      <c r="AL47" s="17"/>
    </row>
    <row r="48" spans="1:38" s="16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23"/>
      <c r="X48" s="26"/>
      <c r="Y48" s="17"/>
      <c r="Z48" s="17"/>
      <c r="AA48" s="17"/>
      <c r="AB48" s="17"/>
      <c r="AC48" s="17"/>
      <c r="AD48" s="17"/>
      <c r="AE48" s="42"/>
      <c r="AF48" s="43"/>
      <c r="AG48" s="17"/>
      <c r="AH48" s="17"/>
      <c r="AI48" s="17"/>
      <c r="AJ48" s="17"/>
      <c r="AK48" s="17"/>
      <c r="AL48" s="17"/>
    </row>
    <row r="49" spans="1:38" s="16" customFormat="1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23"/>
      <c r="X49" s="26"/>
      <c r="Y49" s="17"/>
      <c r="Z49" s="17"/>
      <c r="AA49" s="17"/>
      <c r="AB49" s="17"/>
      <c r="AC49" s="17"/>
      <c r="AD49" s="17"/>
      <c r="AE49" s="42"/>
      <c r="AF49" s="43"/>
      <c r="AG49" s="17"/>
      <c r="AH49" s="17"/>
      <c r="AI49" s="17"/>
      <c r="AJ49" s="17"/>
      <c r="AK49" s="17"/>
      <c r="AL49" s="17"/>
    </row>
    <row r="50" spans="1:38" s="16" customFormat="1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23"/>
      <c r="X50" s="26"/>
      <c r="Y50" s="17"/>
      <c r="Z50" s="17"/>
      <c r="AA50" s="17"/>
      <c r="AB50" s="17"/>
      <c r="AC50" s="17"/>
      <c r="AD50" s="17"/>
      <c r="AE50" s="42"/>
      <c r="AF50" s="43"/>
      <c r="AG50" s="17"/>
      <c r="AH50" s="17"/>
      <c r="AI50" s="17"/>
      <c r="AJ50" s="17"/>
      <c r="AK50" s="17"/>
      <c r="AL50" s="17"/>
    </row>
    <row r="51" spans="1:38" s="16" customFormat="1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23"/>
      <c r="X51" s="26"/>
      <c r="Y51" s="17"/>
      <c r="Z51" s="17"/>
      <c r="AA51" s="17"/>
      <c r="AB51" s="17"/>
      <c r="AC51" s="17"/>
      <c r="AD51" s="17"/>
      <c r="AE51" s="42"/>
      <c r="AF51" s="43"/>
      <c r="AG51" s="17"/>
      <c r="AH51" s="17"/>
      <c r="AI51" s="17"/>
      <c r="AJ51" s="17"/>
      <c r="AK51" s="17"/>
      <c r="AL51" s="17"/>
    </row>
    <row r="52" spans="1:38" s="16" customFormat="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23"/>
      <c r="X52" s="26"/>
      <c r="Y52" s="17"/>
      <c r="Z52" s="17"/>
      <c r="AA52" s="17"/>
      <c r="AB52" s="17"/>
      <c r="AC52" s="17"/>
      <c r="AD52" s="17"/>
      <c r="AE52" s="42"/>
      <c r="AF52" s="43"/>
      <c r="AG52" s="17"/>
      <c r="AH52" s="17"/>
      <c r="AI52" s="17"/>
      <c r="AJ52" s="17"/>
      <c r="AK52" s="17"/>
      <c r="AL52" s="17"/>
    </row>
    <row r="53" spans="1:38" s="16" customFormat="1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23"/>
      <c r="X53" s="26"/>
      <c r="Y53" s="17"/>
      <c r="Z53" s="17"/>
      <c r="AA53" s="17"/>
      <c r="AB53" s="17"/>
      <c r="AC53" s="17"/>
      <c r="AD53" s="17"/>
      <c r="AE53" s="42"/>
      <c r="AF53" s="43"/>
      <c r="AG53" s="17"/>
      <c r="AH53" s="17"/>
      <c r="AI53" s="17"/>
      <c r="AJ53" s="17"/>
      <c r="AK53" s="17"/>
      <c r="AL53" s="17"/>
    </row>
    <row r="54" spans="1:38" s="16" customFormat="1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23"/>
      <c r="X54" s="26"/>
      <c r="Y54" s="17"/>
      <c r="Z54" s="17"/>
      <c r="AA54" s="17"/>
      <c r="AB54" s="17"/>
      <c r="AC54" s="17"/>
      <c r="AD54" s="17"/>
      <c r="AE54" s="42"/>
      <c r="AF54" s="43"/>
      <c r="AG54" s="17"/>
      <c r="AH54" s="17"/>
      <c r="AI54" s="17"/>
      <c r="AJ54" s="17"/>
      <c r="AK54" s="17"/>
      <c r="AL54" s="17"/>
    </row>
    <row r="55" spans="1:38" s="16" customFormat="1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23"/>
      <c r="X55" s="26"/>
      <c r="Y55" s="17"/>
      <c r="Z55" s="17"/>
      <c r="AA55" s="17"/>
      <c r="AB55" s="17"/>
      <c r="AC55" s="17"/>
      <c r="AD55" s="17"/>
      <c r="AE55" s="42"/>
      <c r="AF55" s="43"/>
      <c r="AG55" s="17"/>
      <c r="AH55" s="17"/>
      <c r="AI55" s="17"/>
      <c r="AJ55" s="17"/>
      <c r="AK55" s="17"/>
      <c r="AL55" s="17"/>
    </row>
    <row r="56" spans="1:38" s="16" customFormat="1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23"/>
      <c r="X56" s="26"/>
      <c r="Y56" s="17"/>
      <c r="Z56" s="17"/>
      <c r="AA56" s="17"/>
      <c r="AB56" s="17"/>
      <c r="AC56" s="17"/>
      <c r="AD56" s="17"/>
      <c r="AE56" s="42"/>
      <c r="AF56" s="43"/>
      <c r="AG56" s="17"/>
      <c r="AH56" s="17"/>
      <c r="AI56" s="17"/>
      <c r="AJ56" s="17"/>
      <c r="AK56" s="17"/>
      <c r="AL56" s="17"/>
    </row>
    <row r="57" spans="1:38" s="16" customFormat="1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23"/>
      <c r="X57" s="26"/>
      <c r="Y57" s="17"/>
      <c r="Z57" s="17"/>
      <c r="AA57" s="17"/>
      <c r="AB57" s="17"/>
      <c r="AC57" s="17"/>
      <c r="AD57" s="17"/>
      <c r="AE57" s="42"/>
      <c r="AF57" s="43"/>
      <c r="AG57" s="17"/>
      <c r="AH57" s="17"/>
      <c r="AI57" s="17"/>
      <c r="AJ57" s="17"/>
      <c r="AK57" s="17"/>
      <c r="AL57" s="17"/>
    </row>
    <row r="58" spans="1:38" s="16" customFormat="1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23"/>
      <c r="X58" s="26"/>
      <c r="Y58" s="17"/>
      <c r="Z58" s="17"/>
      <c r="AA58" s="17"/>
      <c r="AB58" s="17"/>
      <c r="AC58" s="17"/>
      <c r="AD58" s="17"/>
      <c r="AE58" s="42"/>
      <c r="AF58" s="43"/>
      <c r="AG58" s="17"/>
      <c r="AH58" s="17"/>
      <c r="AI58" s="17"/>
      <c r="AJ58" s="17"/>
      <c r="AK58" s="17"/>
      <c r="AL58" s="17"/>
    </row>
    <row r="59" spans="1:38" s="16" customFormat="1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23"/>
      <c r="X59" s="26"/>
      <c r="Y59" s="17"/>
      <c r="Z59" s="17"/>
      <c r="AA59" s="17"/>
      <c r="AB59" s="17"/>
      <c r="AC59" s="17"/>
      <c r="AD59" s="17"/>
      <c r="AE59" s="42"/>
      <c r="AF59" s="43"/>
      <c r="AG59" s="17"/>
      <c r="AH59" s="17"/>
      <c r="AI59" s="17"/>
      <c r="AJ59" s="17"/>
      <c r="AK59" s="17"/>
      <c r="AL59" s="17"/>
    </row>
    <row r="60" spans="1:38" s="16" customFormat="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23"/>
      <c r="X60" s="26"/>
      <c r="Y60" s="17"/>
      <c r="Z60" s="17"/>
      <c r="AA60" s="17"/>
      <c r="AB60" s="17"/>
      <c r="AC60" s="17"/>
      <c r="AD60" s="17"/>
      <c r="AE60" s="42"/>
      <c r="AF60" s="43"/>
      <c r="AG60" s="17"/>
      <c r="AH60" s="17"/>
      <c r="AI60" s="17"/>
      <c r="AJ60" s="17"/>
      <c r="AK60" s="17"/>
      <c r="AL60" s="17"/>
    </row>
    <row r="61" spans="1:38" s="16" customFormat="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23"/>
      <c r="X61" s="26"/>
      <c r="Y61" s="17"/>
      <c r="Z61" s="17"/>
      <c r="AA61" s="17"/>
      <c r="AB61" s="17"/>
      <c r="AC61" s="17"/>
      <c r="AD61" s="17"/>
      <c r="AE61" s="42"/>
      <c r="AF61" s="43"/>
      <c r="AG61" s="17"/>
      <c r="AH61" s="17"/>
      <c r="AI61" s="17"/>
      <c r="AJ61" s="17"/>
      <c r="AK61" s="17"/>
      <c r="AL61" s="17"/>
    </row>
    <row r="62" spans="1:38" s="16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23"/>
      <c r="X62" s="26"/>
      <c r="Y62" s="17"/>
      <c r="Z62" s="17"/>
      <c r="AA62" s="17"/>
      <c r="AB62" s="17"/>
      <c r="AC62" s="17"/>
      <c r="AD62" s="17"/>
      <c r="AE62" s="42"/>
      <c r="AF62" s="43"/>
      <c r="AG62" s="17"/>
      <c r="AH62" s="17"/>
      <c r="AI62" s="17"/>
      <c r="AJ62" s="17"/>
      <c r="AK62" s="17"/>
      <c r="AL62" s="17"/>
    </row>
    <row r="63" spans="1:38" s="16" customFormat="1" ht="12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23"/>
      <c r="X63" s="26"/>
      <c r="Y63" s="17"/>
      <c r="Z63" s="17"/>
      <c r="AA63" s="17"/>
      <c r="AB63" s="17"/>
      <c r="AC63" s="17"/>
      <c r="AD63" s="17"/>
      <c r="AE63" s="42"/>
      <c r="AF63" s="43"/>
      <c r="AG63" s="17"/>
      <c r="AH63" s="17"/>
      <c r="AI63" s="17"/>
      <c r="AJ63" s="17"/>
      <c r="AK63" s="17"/>
      <c r="AL63" s="17"/>
    </row>
    <row r="64" spans="1:38" s="16" customFormat="1" ht="12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23"/>
      <c r="X64" s="26"/>
      <c r="Y64" s="17"/>
      <c r="Z64" s="17"/>
      <c r="AA64" s="17"/>
      <c r="AB64" s="17"/>
      <c r="AC64" s="17"/>
      <c r="AD64" s="17"/>
      <c r="AE64" s="42"/>
      <c r="AF64" s="43"/>
      <c r="AG64" s="17"/>
      <c r="AH64" s="17"/>
      <c r="AI64" s="17"/>
      <c r="AJ64" s="17"/>
      <c r="AK64" s="17"/>
      <c r="AL64" s="17"/>
    </row>
    <row r="65" spans="1:38" s="16" customFormat="1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23"/>
      <c r="X65" s="26"/>
      <c r="Y65" s="17"/>
      <c r="Z65" s="17"/>
      <c r="AA65" s="17"/>
      <c r="AB65" s="17"/>
      <c r="AC65" s="17"/>
      <c r="AD65" s="17"/>
      <c r="AE65" s="42"/>
      <c r="AF65" s="43"/>
      <c r="AG65" s="17"/>
      <c r="AH65" s="17"/>
      <c r="AI65" s="17"/>
      <c r="AJ65" s="17"/>
      <c r="AK65" s="17"/>
      <c r="AL65" s="17"/>
    </row>
    <row r="66" spans="1:38" s="16" customFormat="1" ht="12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23"/>
      <c r="X66" s="26"/>
      <c r="Y66" s="17"/>
      <c r="Z66" s="17"/>
      <c r="AA66" s="17"/>
      <c r="AB66" s="17"/>
      <c r="AC66" s="17"/>
      <c r="AD66" s="17"/>
      <c r="AE66" s="42"/>
      <c r="AF66" s="43"/>
      <c r="AG66" s="17"/>
      <c r="AH66" s="17"/>
      <c r="AI66" s="17"/>
      <c r="AJ66" s="17"/>
      <c r="AK66" s="17"/>
      <c r="AL66" s="17"/>
    </row>
    <row r="67" spans="1:38" s="16" customFormat="1" ht="12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23"/>
      <c r="X67" s="26"/>
      <c r="Y67" s="17"/>
      <c r="Z67" s="17"/>
      <c r="AA67" s="17"/>
      <c r="AB67" s="17"/>
      <c r="AC67" s="17"/>
      <c r="AD67" s="17"/>
      <c r="AE67" s="42"/>
      <c r="AF67" s="43"/>
      <c r="AG67" s="17"/>
      <c r="AH67" s="17"/>
      <c r="AI67" s="17"/>
      <c r="AJ67" s="17"/>
      <c r="AK67" s="17"/>
      <c r="AL67" s="17"/>
    </row>
    <row r="68" spans="1:38" s="16" customFormat="1" ht="12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23"/>
      <c r="X68" s="26"/>
      <c r="Y68" s="17"/>
      <c r="Z68" s="17"/>
      <c r="AA68" s="17"/>
      <c r="AB68" s="17"/>
      <c r="AC68" s="17"/>
      <c r="AD68" s="17"/>
      <c r="AE68" s="42"/>
      <c r="AF68" s="43"/>
      <c r="AG68" s="17"/>
      <c r="AH68" s="17"/>
      <c r="AI68" s="17"/>
      <c r="AJ68" s="17"/>
      <c r="AK68" s="17"/>
      <c r="AL68" s="17"/>
    </row>
    <row r="69" spans="1:38" s="16" customFormat="1" ht="12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23"/>
      <c r="X69" s="26"/>
      <c r="Y69" s="17"/>
      <c r="Z69" s="17"/>
      <c r="AA69" s="17"/>
      <c r="AB69" s="17"/>
      <c r="AC69" s="17"/>
      <c r="AD69" s="17"/>
      <c r="AE69" s="42"/>
      <c r="AF69" s="43"/>
      <c r="AG69" s="17"/>
      <c r="AH69" s="17"/>
      <c r="AI69" s="17"/>
      <c r="AJ69" s="17"/>
      <c r="AK69" s="17"/>
      <c r="AL69" s="17"/>
    </row>
    <row r="70" spans="1:38" s="16" customFormat="1" ht="12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23"/>
      <c r="X70" s="26"/>
      <c r="Y70" s="17"/>
      <c r="Z70" s="17"/>
      <c r="AA70" s="17"/>
      <c r="AB70" s="17"/>
      <c r="AC70" s="17"/>
      <c r="AD70" s="17"/>
      <c r="AE70" s="42"/>
      <c r="AF70" s="43"/>
      <c r="AG70" s="17"/>
      <c r="AH70" s="17"/>
      <c r="AI70" s="17"/>
      <c r="AJ70" s="17"/>
      <c r="AK70" s="17"/>
      <c r="AL70" s="17"/>
    </row>
    <row r="71" spans="1:38" s="16" customFormat="1" ht="12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23"/>
      <c r="X71" s="26"/>
      <c r="Y71" s="17"/>
      <c r="Z71" s="17"/>
      <c r="AA71" s="17"/>
      <c r="AB71" s="17"/>
      <c r="AC71" s="17"/>
      <c r="AD71" s="17"/>
      <c r="AE71" s="42"/>
      <c r="AF71" s="43"/>
      <c r="AG71" s="17"/>
      <c r="AH71" s="17"/>
      <c r="AI71" s="17"/>
      <c r="AJ71" s="17"/>
      <c r="AK71" s="17"/>
      <c r="AL71" s="17"/>
    </row>
    <row r="72" spans="1:38" s="16" customFormat="1" ht="12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23"/>
      <c r="X72" s="26"/>
      <c r="Y72" s="17"/>
      <c r="Z72" s="17"/>
      <c r="AA72" s="17"/>
      <c r="AB72" s="17"/>
      <c r="AC72" s="17"/>
      <c r="AD72" s="17"/>
      <c r="AE72" s="42"/>
      <c r="AF72" s="43"/>
      <c r="AG72" s="17"/>
      <c r="AH72" s="17"/>
      <c r="AI72" s="17"/>
      <c r="AJ72" s="17"/>
      <c r="AK72" s="17"/>
      <c r="AL72" s="17"/>
    </row>
    <row r="73" spans="1:38" s="16" customFormat="1" ht="12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23"/>
      <c r="X73" s="26"/>
      <c r="Y73" s="17"/>
      <c r="Z73" s="17"/>
      <c r="AA73" s="17"/>
      <c r="AB73" s="17"/>
      <c r="AC73" s="17"/>
      <c r="AD73" s="17"/>
      <c r="AE73" s="42"/>
      <c r="AF73" s="43"/>
      <c r="AG73" s="17"/>
      <c r="AH73" s="17"/>
      <c r="AI73" s="17"/>
      <c r="AJ73" s="17"/>
      <c r="AK73" s="17"/>
      <c r="AL73" s="17"/>
    </row>
    <row r="74" spans="1:38" s="16" customFormat="1" ht="12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23"/>
      <c r="X74" s="26"/>
      <c r="Y74" s="17"/>
      <c r="Z74" s="17"/>
      <c r="AA74" s="17"/>
      <c r="AB74" s="17"/>
      <c r="AC74" s="17"/>
      <c r="AD74" s="17"/>
      <c r="AE74" s="42"/>
      <c r="AF74" s="43"/>
      <c r="AG74" s="17"/>
      <c r="AH74" s="17"/>
      <c r="AI74" s="17"/>
      <c r="AJ74" s="17"/>
      <c r="AK74" s="17"/>
      <c r="AL74" s="17"/>
    </row>
    <row r="75" spans="1:38" s="16" customFormat="1" ht="12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23"/>
      <c r="X75" s="26"/>
      <c r="Y75" s="17"/>
      <c r="Z75" s="17"/>
      <c r="AA75" s="17"/>
      <c r="AB75" s="17"/>
      <c r="AC75" s="17"/>
      <c r="AD75" s="17"/>
      <c r="AE75" s="42"/>
      <c r="AF75" s="43"/>
      <c r="AG75" s="17"/>
      <c r="AH75" s="17"/>
      <c r="AI75" s="17"/>
      <c r="AJ75" s="17"/>
      <c r="AK75" s="17"/>
      <c r="AL75" s="17"/>
    </row>
    <row r="76" spans="1:38" s="16" customFormat="1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23"/>
      <c r="X76" s="26"/>
      <c r="Y76" s="17"/>
      <c r="Z76" s="17"/>
      <c r="AA76" s="17"/>
      <c r="AB76" s="17"/>
      <c r="AC76" s="17"/>
      <c r="AD76" s="17"/>
      <c r="AE76" s="42"/>
      <c r="AF76" s="43"/>
      <c r="AG76" s="17"/>
      <c r="AH76" s="17"/>
      <c r="AI76" s="17"/>
      <c r="AJ76" s="17"/>
      <c r="AK76" s="17"/>
      <c r="AL76" s="17"/>
    </row>
    <row r="77" spans="1:38" s="16" customFormat="1" ht="12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23"/>
      <c r="X77" s="26"/>
      <c r="Y77" s="17"/>
      <c r="Z77" s="17"/>
      <c r="AA77" s="17"/>
      <c r="AB77" s="17"/>
      <c r="AC77" s="17"/>
      <c r="AD77" s="17"/>
      <c r="AE77" s="42"/>
      <c r="AF77" s="43"/>
      <c r="AG77" s="17"/>
      <c r="AH77" s="17"/>
      <c r="AI77" s="17"/>
      <c r="AJ77" s="17"/>
      <c r="AK77" s="17"/>
      <c r="AL77" s="17"/>
    </row>
    <row r="78" spans="1:38" s="16" customFormat="1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23"/>
      <c r="X78" s="26"/>
      <c r="Y78" s="17"/>
      <c r="Z78" s="17"/>
      <c r="AA78" s="17"/>
      <c r="AB78" s="17"/>
      <c r="AC78" s="17"/>
      <c r="AD78" s="17"/>
      <c r="AE78" s="42"/>
      <c r="AF78" s="43"/>
      <c r="AG78" s="17"/>
      <c r="AH78" s="17"/>
      <c r="AI78" s="17"/>
      <c r="AJ78" s="17"/>
      <c r="AK78" s="17"/>
      <c r="AL78" s="17"/>
    </row>
    <row r="79" spans="1:38" s="16" customFormat="1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23"/>
      <c r="X79" s="26"/>
      <c r="Y79" s="17"/>
      <c r="Z79" s="17"/>
      <c r="AA79" s="17"/>
      <c r="AB79" s="17"/>
      <c r="AC79" s="17"/>
      <c r="AD79" s="17"/>
      <c r="AE79" s="42"/>
      <c r="AF79" s="43"/>
      <c r="AG79" s="17"/>
      <c r="AH79" s="17"/>
      <c r="AI79" s="17"/>
      <c r="AJ79" s="17"/>
      <c r="AK79" s="17"/>
      <c r="AL79" s="17"/>
    </row>
    <row r="80" spans="1:38" s="16" customFormat="1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23"/>
      <c r="X80" s="26"/>
      <c r="Y80" s="17"/>
      <c r="Z80" s="17"/>
      <c r="AA80" s="17"/>
      <c r="AB80" s="17"/>
      <c r="AC80" s="17"/>
      <c r="AD80" s="17"/>
      <c r="AE80" s="42"/>
      <c r="AF80" s="43"/>
      <c r="AG80" s="17"/>
      <c r="AH80" s="17"/>
      <c r="AI80" s="17"/>
      <c r="AJ80" s="17"/>
      <c r="AK80" s="17"/>
      <c r="AL80" s="17"/>
    </row>
    <row r="81" spans="1:38" s="16" customFormat="1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23"/>
      <c r="X81" s="26"/>
      <c r="Y81" s="17"/>
      <c r="Z81" s="17"/>
      <c r="AA81" s="17"/>
      <c r="AB81" s="17"/>
      <c r="AC81" s="17"/>
      <c r="AD81" s="17"/>
      <c r="AE81" s="42"/>
      <c r="AF81" s="43"/>
      <c r="AG81" s="17"/>
      <c r="AH81" s="17"/>
      <c r="AI81" s="17"/>
      <c r="AJ81" s="17"/>
      <c r="AK81" s="17"/>
      <c r="AL81" s="17"/>
    </row>
    <row r="82" spans="1:38" s="16" customFormat="1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23"/>
      <c r="X82" s="26"/>
      <c r="Y82" s="17"/>
      <c r="Z82" s="17"/>
      <c r="AA82" s="17"/>
      <c r="AB82" s="17"/>
      <c r="AC82" s="17"/>
      <c r="AD82" s="17"/>
      <c r="AE82" s="42"/>
      <c r="AF82" s="43"/>
      <c r="AG82" s="17"/>
      <c r="AH82" s="17"/>
      <c r="AI82" s="17"/>
      <c r="AJ82" s="17"/>
      <c r="AK82" s="17"/>
      <c r="AL82" s="17"/>
    </row>
    <row r="83" spans="1:38" s="16" customFormat="1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23"/>
      <c r="X83" s="26"/>
      <c r="Y83" s="17"/>
      <c r="Z83" s="17"/>
      <c r="AA83" s="17"/>
      <c r="AB83" s="17"/>
      <c r="AC83" s="17"/>
      <c r="AD83" s="17"/>
      <c r="AE83" s="42"/>
      <c r="AF83" s="43"/>
      <c r="AG83" s="17"/>
      <c r="AH83" s="17"/>
      <c r="AI83" s="17"/>
      <c r="AJ83" s="17"/>
      <c r="AK83" s="17"/>
      <c r="AL83" s="17"/>
    </row>
    <row r="84" spans="1:38" s="16" customFormat="1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23"/>
      <c r="X84" s="26"/>
      <c r="Y84" s="17"/>
      <c r="Z84" s="17"/>
      <c r="AA84" s="17"/>
      <c r="AB84" s="17"/>
      <c r="AC84" s="17"/>
      <c r="AD84" s="17"/>
      <c r="AE84" s="42"/>
      <c r="AF84" s="43"/>
      <c r="AG84" s="17"/>
      <c r="AH84" s="17"/>
      <c r="AI84" s="17"/>
      <c r="AJ84" s="17"/>
      <c r="AK84" s="17"/>
      <c r="AL84" s="17"/>
    </row>
    <row r="85" spans="1:38" s="16" customFormat="1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23"/>
      <c r="X85" s="26"/>
      <c r="Y85" s="17"/>
      <c r="Z85" s="17"/>
      <c r="AA85" s="17"/>
      <c r="AB85" s="17"/>
      <c r="AC85" s="17"/>
      <c r="AD85" s="17"/>
      <c r="AE85" s="42"/>
      <c r="AF85" s="43"/>
      <c r="AG85" s="17"/>
      <c r="AH85" s="17"/>
      <c r="AI85" s="17"/>
      <c r="AJ85" s="17"/>
      <c r="AK85" s="17"/>
      <c r="AL85" s="17"/>
    </row>
    <row r="86" spans="1:38" s="16" customFormat="1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23"/>
      <c r="X86" s="26"/>
      <c r="Y86" s="17"/>
      <c r="Z86" s="17"/>
      <c r="AA86" s="17"/>
      <c r="AB86" s="17"/>
      <c r="AC86" s="17"/>
      <c r="AD86" s="17"/>
      <c r="AE86" s="42"/>
      <c r="AF86" s="43"/>
      <c r="AG86" s="17"/>
      <c r="AH86" s="17"/>
      <c r="AI86" s="17"/>
      <c r="AJ86" s="17"/>
      <c r="AK86" s="17"/>
      <c r="AL86" s="17"/>
    </row>
    <row r="87" spans="1:38" s="16" customFormat="1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23"/>
      <c r="X87" s="26"/>
      <c r="Y87" s="17"/>
      <c r="Z87" s="17"/>
      <c r="AA87" s="17"/>
      <c r="AB87" s="17"/>
      <c r="AC87" s="17"/>
      <c r="AD87" s="17"/>
      <c r="AE87" s="42"/>
      <c r="AF87" s="43"/>
      <c r="AG87" s="17"/>
      <c r="AH87" s="17"/>
      <c r="AI87" s="17"/>
      <c r="AJ87" s="17"/>
      <c r="AK87" s="17"/>
      <c r="AL87" s="17"/>
    </row>
    <row r="88" spans="1:38" s="16" customFormat="1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23"/>
      <c r="X88" s="26"/>
      <c r="Y88" s="17"/>
      <c r="Z88" s="17"/>
      <c r="AA88" s="17"/>
      <c r="AB88" s="17"/>
      <c r="AC88" s="17"/>
      <c r="AD88" s="17"/>
      <c r="AE88" s="42"/>
      <c r="AF88" s="43"/>
      <c r="AG88" s="17"/>
      <c r="AH88" s="17"/>
      <c r="AI88" s="17"/>
      <c r="AJ88" s="17"/>
      <c r="AK88" s="17"/>
      <c r="AL88" s="17"/>
    </row>
    <row r="89" spans="1:38" s="16" customFormat="1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23"/>
      <c r="X89" s="26"/>
      <c r="Y89" s="17"/>
      <c r="Z89" s="17"/>
      <c r="AA89" s="17"/>
      <c r="AB89" s="17"/>
      <c r="AC89" s="17"/>
      <c r="AD89" s="17"/>
      <c r="AE89" s="42"/>
      <c r="AF89" s="43"/>
      <c r="AG89" s="17"/>
      <c r="AH89" s="17"/>
      <c r="AI89" s="17"/>
      <c r="AJ89" s="17"/>
      <c r="AK89" s="17"/>
      <c r="AL89" s="17"/>
    </row>
    <row r="90" spans="1:38" s="16" customFormat="1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23"/>
      <c r="X90" s="26"/>
      <c r="Y90" s="17"/>
      <c r="Z90" s="17"/>
      <c r="AA90" s="17"/>
      <c r="AB90" s="17"/>
      <c r="AC90" s="17"/>
      <c r="AD90" s="17"/>
      <c r="AE90" s="42"/>
      <c r="AF90" s="43"/>
      <c r="AG90" s="17"/>
      <c r="AH90" s="17"/>
      <c r="AI90" s="17"/>
      <c r="AJ90" s="17"/>
      <c r="AK90" s="17"/>
      <c r="AL90" s="17"/>
    </row>
    <row r="91" spans="1:38" s="16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23"/>
      <c r="X91" s="26"/>
      <c r="Y91" s="17"/>
      <c r="Z91" s="17"/>
      <c r="AA91" s="17"/>
      <c r="AB91" s="17"/>
      <c r="AC91" s="17"/>
      <c r="AD91" s="17"/>
      <c r="AE91" s="42"/>
      <c r="AF91" s="43"/>
      <c r="AG91" s="17"/>
      <c r="AH91" s="17"/>
      <c r="AI91" s="17"/>
      <c r="AJ91" s="17"/>
      <c r="AK91" s="17"/>
      <c r="AL91" s="17"/>
    </row>
    <row r="92" spans="1:38" s="16" customFormat="1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23"/>
      <c r="X92" s="26"/>
      <c r="Y92" s="17"/>
      <c r="Z92" s="17"/>
      <c r="AA92" s="17"/>
      <c r="AB92" s="17"/>
      <c r="AC92" s="17"/>
      <c r="AD92" s="17"/>
      <c r="AE92" s="42"/>
      <c r="AF92" s="43"/>
      <c r="AG92" s="17"/>
      <c r="AH92" s="17"/>
      <c r="AI92" s="17"/>
      <c r="AJ92" s="17"/>
      <c r="AK92" s="17"/>
      <c r="AL92" s="17"/>
    </row>
    <row r="93" spans="1:38" s="16" customFormat="1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23"/>
      <c r="X93" s="26"/>
      <c r="Y93" s="17"/>
      <c r="Z93" s="17"/>
      <c r="AA93" s="17"/>
      <c r="AB93" s="17"/>
      <c r="AC93" s="17"/>
      <c r="AD93" s="17"/>
      <c r="AE93" s="42"/>
      <c r="AF93" s="43"/>
      <c r="AG93" s="17"/>
      <c r="AH93" s="17"/>
      <c r="AI93" s="17"/>
      <c r="AJ93" s="17"/>
      <c r="AK93" s="17"/>
      <c r="AL93" s="17"/>
    </row>
    <row r="94" spans="1:38" s="16" customFormat="1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23"/>
      <c r="X94" s="26"/>
      <c r="Y94" s="17"/>
      <c r="Z94" s="17"/>
      <c r="AA94" s="17"/>
      <c r="AB94" s="17"/>
      <c r="AC94" s="17"/>
      <c r="AD94" s="17"/>
      <c r="AE94" s="42"/>
      <c r="AF94" s="43"/>
      <c r="AG94" s="17"/>
      <c r="AH94" s="17"/>
      <c r="AI94" s="17"/>
      <c r="AJ94" s="17"/>
      <c r="AK94" s="17"/>
      <c r="AL94" s="17"/>
    </row>
    <row r="95" spans="1:38" s="16" customFormat="1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23"/>
      <c r="X95" s="26"/>
      <c r="Y95" s="17"/>
      <c r="Z95" s="17"/>
      <c r="AA95" s="17"/>
      <c r="AB95" s="17"/>
      <c r="AC95" s="17"/>
      <c r="AD95" s="17"/>
      <c r="AE95" s="42"/>
      <c r="AF95" s="43"/>
      <c r="AG95" s="17"/>
      <c r="AH95" s="17"/>
      <c r="AI95" s="17"/>
      <c r="AJ95" s="17"/>
      <c r="AK95" s="17"/>
      <c r="AL95" s="17"/>
    </row>
    <row r="96" spans="1:38" s="16" customFormat="1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23"/>
      <c r="X96" s="26"/>
      <c r="Y96" s="17"/>
      <c r="Z96" s="17"/>
      <c r="AA96" s="17"/>
      <c r="AB96" s="17"/>
      <c r="AC96" s="17"/>
      <c r="AD96" s="17"/>
      <c r="AE96" s="42"/>
      <c r="AF96" s="43"/>
      <c r="AG96" s="17"/>
      <c r="AH96" s="17"/>
      <c r="AI96" s="17"/>
      <c r="AJ96" s="17"/>
      <c r="AK96" s="17"/>
      <c r="AL96" s="17"/>
    </row>
    <row r="97" spans="1:38" s="16" customFormat="1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23"/>
      <c r="X97" s="26"/>
      <c r="Y97" s="17"/>
      <c r="Z97" s="17"/>
      <c r="AA97" s="17"/>
      <c r="AB97" s="17"/>
      <c r="AC97" s="17"/>
      <c r="AD97" s="17"/>
      <c r="AE97" s="42"/>
      <c r="AF97" s="43"/>
      <c r="AG97" s="17"/>
      <c r="AH97" s="17"/>
      <c r="AI97" s="17"/>
      <c r="AJ97" s="17"/>
      <c r="AK97" s="17"/>
      <c r="AL97" s="17"/>
    </row>
    <row r="98" spans="1:38" s="16" customFormat="1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23"/>
      <c r="X98" s="26"/>
      <c r="Y98" s="17"/>
      <c r="Z98" s="17"/>
      <c r="AA98" s="17"/>
      <c r="AB98" s="17"/>
      <c r="AC98" s="17"/>
      <c r="AD98" s="17"/>
      <c r="AE98" s="42"/>
      <c r="AF98" s="43"/>
      <c r="AG98" s="17"/>
      <c r="AH98" s="17"/>
      <c r="AI98" s="17"/>
      <c r="AJ98" s="17"/>
      <c r="AK98" s="17"/>
      <c r="AL98" s="17"/>
    </row>
    <row r="99" spans="1:38" s="16" customFormat="1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23"/>
      <c r="X99" s="26"/>
      <c r="Y99" s="17"/>
      <c r="Z99" s="17"/>
      <c r="AA99" s="17"/>
      <c r="AB99" s="17"/>
      <c r="AC99" s="17"/>
      <c r="AD99" s="17"/>
      <c r="AE99" s="42"/>
      <c r="AF99" s="43"/>
      <c r="AG99" s="17"/>
      <c r="AH99" s="17"/>
      <c r="AI99" s="17"/>
      <c r="AJ99" s="17"/>
      <c r="AK99" s="17"/>
      <c r="AL99" s="17"/>
    </row>
    <row r="100" spans="1:38" s="16" customFormat="1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23"/>
      <c r="X100" s="26"/>
      <c r="Y100" s="17"/>
      <c r="Z100" s="17"/>
      <c r="AA100" s="17"/>
      <c r="AB100" s="17"/>
      <c r="AC100" s="17"/>
      <c r="AD100" s="17"/>
      <c r="AE100" s="42"/>
      <c r="AF100" s="43"/>
      <c r="AG100" s="17"/>
      <c r="AH100" s="17"/>
      <c r="AI100" s="17"/>
      <c r="AJ100" s="17"/>
      <c r="AK100" s="17"/>
      <c r="AL100" s="17"/>
    </row>
    <row r="101" spans="1:38" s="16" customFormat="1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23"/>
      <c r="X101" s="26"/>
      <c r="Y101" s="17"/>
      <c r="Z101" s="17"/>
      <c r="AA101" s="17"/>
      <c r="AB101" s="17"/>
      <c r="AC101" s="17"/>
      <c r="AD101" s="17"/>
      <c r="AE101" s="42"/>
      <c r="AF101" s="43"/>
      <c r="AG101" s="17"/>
      <c r="AH101" s="17"/>
      <c r="AI101" s="17"/>
      <c r="AJ101" s="17"/>
      <c r="AK101" s="17"/>
      <c r="AL101" s="17"/>
    </row>
    <row r="102" spans="1:38" s="16" customFormat="1" ht="12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23"/>
      <c r="X102" s="26"/>
      <c r="Y102" s="17"/>
      <c r="Z102" s="17"/>
      <c r="AA102" s="17"/>
      <c r="AB102" s="17"/>
      <c r="AC102" s="17"/>
      <c r="AD102" s="17"/>
      <c r="AE102" s="42"/>
      <c r="AF102" s="43"/>
      <c r="AG102" s="17"/>
      <c r="AH102" s="17"/>
      <c r="AI102" s="17"/>
      <c r="AJ102" s="17"/>
      <c r="AK102" s="17"/>
      <c r="AL102" s="17"/>
    </row>
    <row r="103" spans="1:38" s="16" customFormat="1" ht="12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23"/>
      <c r="X103" s="26"/>
      <c r="Y103" s="17"/>
      <c r="Z103" s="17"/>
      <c r="AA103" s="17"/>
      <c r="AB103" s="17"/>
      <c r="AC103" s="17"/>
      <c r="AD103" s="17"/>
      <c r="AE103" s="42"/>
      <c r="AF103" s="43"/>
      <c r="AG103" s="17"/>
      <c r="AH103" s="17"/>
      <c r="AI103" s="17"/>
      <c r="AJ103" s="17"/>
      <c r="AK103" s="17"/>
      <c r="AL103" s="17"/>
    </row>
    <row r="104" spans="1:38" s="16" customFormat="1" ht="12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23"/>
      <c r="X104" s="26"/>
      <c r="Y104" s="17"/>
      <c r="Z104" s="17"/>
      <c r="AA104" s="17"/>
      <c r="AB104" s="17"/>
      <c r="AC104" s="17"/>
      <c r="AD104" s="17"/>
      <c r="AE104" s="42"/>
      <c r="AF104" s="43"/>
      <c r="AG104" s="17"/>
      <c r="AH104" s="17"/>
      <c r="AI104" s="17"/>
      <c r="AJ104" s="17"/>
      <c r="AK104" s="17"/>
      <c r="AL104" s="17"/>
    </row>
    <row r="105" spans="1:38" s="16" customFormat="1" ht="12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23"/>
      <c r="X105" s="26"/>
      <c r="Y105" s="17"/>
      <c r="Z105" s="17"/>
      <c r="AA105" s="17"/>
      <c r="AB105" s="17"/>
      <c r="AC105" s="17"/>
      <c r="AD105" s="17"/>
      <c r="AE105" s="42"/>
      <c r="AF105" s="43"/>
      <c r="AG105" s="17"/>
      <c r="AH105" s="17"/>
      <c r="AI105" s="17"/>
      <c r="AJ105" s="17"/>
      <c r="AK105" s="17"/>
      <c r="AL105" s="17"/>
    </row>
    <row r="106" spans="1:38" s="16" customFormat="1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3"/>
      <c r="X106" s="26"/>
      <c r="Y106" s="17"/>
      <c r="Z106" s="17"/>
      <c r="AA106" s="17"/>
      <c r="AB106" s="17"/>
      <c r="AC106" s="17"/>
      <c r="AD106" s="17"/>
      <c r="AE106" s="42"/>
      <c r="AF106" s="43"/>
      <c r="AG106" s="17"/>
      <c r="AH106" s="17"/>
      <c r="AI106" s="17"/>
      <c r="AJ106" s="17"/>
      <c r="AK106" s="17"/>
      <c r="AL106" s="17"/>
    </row>
    <row r="107" spans="1:38" s="16" customFormat="1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23"/>
      <c r="X107" s="26"/>
      <c r="Y107" s="17"/>
      <c r="Z107" s="17"/>
      <c r="AA107" s="17"/>
      <c r="AB107" s="17"/>
      <c r="AC107" s="17"/>
      <c r="AD107" s="17"/>
      <c r="AE107" s="42"/>
      <c r="AF107" s="43"/>
      <c r="AG107" s="17"/>
      <c r="AH107" s="17"/>
      <c r="AI107" s="17"/>
      <c r="AJ107" s="17"/>
      <c r="AK107" s="17"/>
      <c r="AL107" s="17"/>
    </row>
    <row r="108" spans="1:38" s="16" customFormat="1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23"/>
      <c r="X108" s="26"/>
      <c r="Y108" s="17"/>
      <c r="Z108" s="17"/>
      <c r="AA108" s="17"/>
      <c r="AB108" s="17"/>
      <c r="AC108" s="17"/>
      <c r="AD108" s="17"/>
      <c r="AE108" s="42"/>
      <c r="AF108" s="43"/>
      <c r="AG108" s="17"/>
      <c r="AH108" s="17"/>
      <c r="AI108" s="17"/>
      <c r="AJ108" s="17"/>
      <c r="AK108" s="17"/>
      <c r="AL108" s="17"/>
    </row>
    <row r="109" spans="1:38" s="16" customFormat="1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23"/>
      <c r="X109" s="26"/>
      <c r="Y109" s="17"/>
      <c r="Z109" s="17"/>
      <c r="AA109" s="17"/>
      <c r="AB109" s="17"/>
      <c r="AC109" s="17"/>
      <c r="AD109" s="17"/>
      <c r="AE109" s="42"/>
      <c r="AF109" s="43"/>
      <c r="AG109" s="17"/>
      <c r="AH109" s="17"/>
      <c r="AI109" s="17"/>
      <c r="AJ109" s="17"/>
      <c r="AK109" s="17"/>
      <c r="AL109" s="17"/>
    </row>
    <row r="110" spans="1:38" s="16" customFormat="1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3"/>
      <c r="X110" s="26"/>
      <c r="Y110" s="17"/>
      <c r="Z110" s="17"/>
      <c r="AA110" s="17"/>
      <c r="AB110" s="17"/>
      <c r="AC110" s="17"/>
      <c r="AD110" s="17"/>
      <c r="AE110" s="42"/>
      <c r="AF110" s="43"/>
      <c r="AG110" s="17"/>
      <c r="AH110" s="17"/>
      <c r="AI110" s="17"/>
      <c r="AJ110" s="17"/>
      <c r="AK110" s="17"/>
      <c r="AL110" s="17"/>
    </row>
    <row r="111" spans="1:38" s="16" customFormat="1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3"/>
      <c r="X111" s="26"/>
      <c r="Y111" s="17"/>
      <c r="Z111" s="17"/>
      <c r="AA111" s="17"/>
      <c r="AB111" s="17"/>
      <c r="AC111" s="17"/>
      <c r="AD111" s="17"/>
      <c r="AE111" s="42"/>
      <c r="AF111" s="43"/>
      <c r="AG111" s="17"/>
      <c r="AH111" s="17"/>
      <c r="AI111" s="17"/>
      <c r="AJ111" s="17"/>
      <c r="AK111" s="17"/>
      <c r="AL111" s="17"/>
    </row>
    <row r="112" spans="1:38" s="16" customFormat="1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3"/>
      <c r="X112" s="26"/>
      <c r="Y112" s="17"/>
      <c r="Z112" s="17"/>
      <c r="AA112" s="17"/>
      <c r="AB112" s="17"/>
      <c r="AC112" s="17"/>
      <c r="AD112" s="17"/>
      <c r="AE112" s="42"/>
      <c r="AF112" s="43"/>
      <c r="AG112" s="17"/>
      <c r="AH112" s="17"/>
      <c r="AI112" s="17"/>
      <c r="AJ112" s="17"/>
      <c r="AK112" s="17"/>
      <c r="AL112" s="17"/>
    </row>
    <row r="113" spans="23:32" s="16" customFormat="1" ht="12.75">
      <c r="W113" s="24"/>
      <c r="X113" s="24"/>
      <c r="Y113" s="28"/>
      <c r="Z113" s="28"/>
      <c r="AA113" s="28"/>
      <c r="AB113" s="28"/>
      <c r="AC113" s="28"/>
      <c r="AD113" s="28"/>
      <c r="AE113" s="46"/>
      <c r="AF113" s="46"/>
    </row>
    <row r="114" spans="23:32" s="16" customFormat="1" ht="12.75">
      <c r="W114" s="24"/>
      <c r="X114" s="24"/>
      <c r="Y114" s="28"/>
      <c r="Z114" s="28"/>
      <c r="AA114" s="28"/>
      <c r="AB114" s="28"/>
      <c r="AC114" s="28"/>
      <c r="AD114" s="28"/>
      <c r="AE114" s="47"/>
      <c r="AF114" s="47"/>
    </row>
    <row r="115" spans="23:32" s="16" customFormat="1" ht="12.75">
      <c r="W115" s="24"/>
      <c r="X115" s="24"/>
      <c r="AE115" s="47"/>
      <c r="AF115" s="47"/>
    </row>
    <row r="116" spans="23:32" s="16" customFormat="1" ht="12.75">
      <c r="W116" s="24"/>
      <c r="X116" s="24"/>
      <c r="AE116" s="47"/>
      <c r="AF116" s="47"/>
    </row>
    <row r="117" spans="23:32" s="16" customFormat="1" ht="12.75">
      <c r="W117" s="24"/>
      <c r="X117" s="24"/>
      <c r="AE117" s="47"/>
      <c r="AF117" s="47"/>
    </row>
    <row r="118" spans="23:32" s="16" customFormat="1" ht="12.75">
      <c r="W118" s="24"/>
      <c r="X118" s="24"/>
      <c r="AE118" s="47"/>
      <c r="AF118" s="47"/>
    </row>
    <row r="119" spans="23:32" s="16" customFormat="1" ht="12.75">
      <c r="W119" s="24"/>
      <c r="X119" s="24"/>
      <c r="AE119" s="47"/>
      <c r="AF119" s="47"/>
    </row>
    <row r="120" spans="23:32" s="16" customFormat="1" ht="12.75">
      <c r="W120" s="24"/>
      <c r="X120" s="24"/>
      <c r="AE120" s="47"/>
      <c r="AF120" s="47"/>
    </row>
    <row r="121" spans="23:32" s="16" customFormat="1" ht="12.75">
      <c r="W121" s="24"/>
      <c r="X121" s="24"/>
      <c r="AE121" s="47"/>
      <c r="AF121" s="47"/>
    </row>
    <row r="122" spans="23:32" s="16" customFormat="1" ht="12.75">
      <c r="W122" s="24"/>
      <c r="X122" s="24"/>
      <c r="AE122" s="47"/>
      <c r="AF122" s="47"/>
    </row>
    <row r="123" spans="23:32" s="16" customFormat="1" ht="12.75">
      <c r="W123" s="24"/>
      <c r="X123" s="24"/>
      <c r="AE123" s="47"/>
      <c r="AF123" s="47"/>
    </row>
    <row r="124" spans="23:32" s="16" customFormat="1" ht="12.75">
      <c r="W124" s="24"/>
      <c r="X124" s="24"/>
      <c r="AE124" s="47"/>
      <c r="AF124" s="47"/>
    </row>
    <row r="125" spans="23:32" s="16" customFormat="1" ht="12.75">
      <c r="W125" s="24"/>
      <c r="X125" s="24"/>
      <c r="AE125" s="47"/>
      <c r="AF125" s="47"/>
    </row>
    <row r="126" spans="23:32" s="16" customFormat="1" ht="12.75">
      <c r="W126" s="24"/>
      <c r="X126" s="24"/>
      <c r="AE126" s="47"/>
      <c r="AF126" s="47"/>
    </row>
    <row r="127" spans="23:32" s="16" customFormat="1" ht="12.75">
      <c r="W127" s="24"/>
      <c r="X127" s="24"/>
      <c r="AE127" s="47"/>
      <c r="AF127" s="47"/>
    </row>
    <row r="128" spans="23:32" s="16" customFormat="1" ht="12.75">
      <c r="W128" s="24"/>
      <c r="X128" s="24"/>
      <c r="AE128" s="47"/>
      <c r="AF128" s="47"/>
    </row>
    <row r="129" spans="23:32" s="16" customFormat="1" ht="12.75">
      <c r="W129" s="24"/>
      <c r="X129" s="24"/>
      <c r="AE129" s="47"/>
      <c r="AF129" s="47"/>
    </row>
    <row r="130" spans="23:32" s="16" customFormat="1" ht="12.75">
      <c r="W130" s="24"/>
      <c r="X130" s="24"/>
      <c r="AE130" s="47"/>
      <c r="AF130" s="47"/>
    </row>
    <row r="131" spans="23:32" s="16" customFormat="1" ht="12.75">
      <c r="W131" s="24"/>
      <c r="X131" s="24"/>
      <c r="AE131" s="47"/>
      <c r="AF131" s="47"/>
    </row>
    <row r="132" spans="23:32" s="16" customFormat="1" ht="12.75">
      <c r="W132" s="24"/>
      <c r="X132" s="24"/>
      <c r="AE132" s="47"/>
      <c r="AF132" s="47"/>
    </row>
    <row r="133" spans="23:32" s="16" customFormat="1" ht="12.75">
      <c r="W133" s="24"/>
      <c r="X133" s="24"/>
      <c r="AE133" s="47"/>
      <c r="AF133" s="47"/>
    </row>
    <row r="134" spans="23:32" s="16" customFormat="1" ht="12.75">
      <c r="W134" s="24"/>
      <c r="X134" s="24"/>
      <c r="AE134" s="47"/>
      <c r="AF134" s="47"/>
    </row>
    <row r="135" spans="23:32" s="16" customFormat="1" ht="12.75">
      <c r="W135" s="24"/>
      <c r="X135" s="24"/>
      <c r="AE135" s="47"/>
      <c r="AF135" s="47"/>
    </row>
    <row r="136" spans="23:32" s="16" customFormat="1" ht="12.75">
      <c r="W136" s="24"/>
      <c r="X136" s="24"/>
      <c r="AE136" s="47"/>
      <c r="AF136" s="47"/>
    </row>
    <row r="137" spans="23:32" s="16" customFormat="1" ht="12.75">
      <c r="W137" s="24"/>
      <c r="X137" s="24"/>
      <c r="AE137" s="47"/>
      <c r="AF137" s="47"/>
    </row>
    <row r="138" spans="23:32" s="16" customFormat="1" ht="12.75">
      <c r="W138" s="24"/>
      <c r="X138" s="24"/>
      <c r="AE138" s="47"/>
      <c r="AF138" s="47"/>
    </row>
    <row r="139" spans="23:32" s="16" customFormat="1" ht="12.75">
      <c r="W139" s="24"/>
      <c r="X139" s="24"/>
      <c r="AE139" s="47"/>
      <c r="AF139" s="47"/>
    </row>
    <row r="140" spans="23:32" s="16" customFormat="1" ht="12.75">
      <c r="W140" s="24"/>
      <c r="X140" s="24"/>
      <c r="AE140" s="47"/>
      <c r="AF140" s="47"/>
    </row>
    <row r="141" spans="23:32" s="16" customFormat="1" ht="12.75">
      <c r="W141" s="24"/>
      <c r="X141" s="24"/>
      <c r="AE141" s="47"/>
      <c r="AF141" s="47"/>
    </row>
    <row r="142" spans="23:32" s="16" customFormat="1" ht="12.75">
      <c r="W142" s="24"/>
      <c r="X142" s="24"/>
      <c r="AE142" s="47"/>
      <c r="AF142" s="47"/>
    </row>
    <row r="143" spans="23:32" s="16" customFormat="1" ht="12.75">
      <c r="W143" s="24"/>
      <c r="X143" s="24"/>
      <c r="AE143" s="47"/>
      <c r="AF143" s="47"/>
    </row>
    <row r="144" spans="23:32" s="16" customFormat="1" ht="12.75">
      <c r="W144" s="24"/>
      <c r="X144" s="24"/>
      <c r="AE144" s="47"/>
      <c r="AF144" s="47"/>
    </row>
    <row r="145" spans="23:32" s="16" customFormat="1" ht="12.75">
      <c r="W145" s="24"/>
      <c r="X145" s="24"/>
      <c r="AE145" s="47"/>
      <c r="AF145" s="47"/>
    </row>
    <row r="146" spans="23:32" s="16" customFormat="1" ht="12.75">
      <c r="W146" s="24"/>
      <c r="X146" s="24"/>
      <c r="AE146" s="47"/>
      <c r="AF146" s="47"/>
    </row>
    <row r="147" spans="23:32" s="16" customFormat="1" ht="12.75">
      <c r="W147" s="24"/>
      <c r="X147" s="24"/>
      <c r="AE147" s="47"/>
      <c r="AF147" s="47"/>
    </row>
    <row r="148" spans="23:32" s="16" customFormat="1" ht="12.75">
      <c r="W148" s="24"/>
      <c r="X148" s="24"/>
      <c r="AE148" s="47"/>
      <c r="AF148" s="47"/>
    </row>
    <row r="149" spans="23:32" ht="12.75">
      <c r="W149" s="9"/>
      <c r="X149" s="9"/>
      <c r="AE149" s="20"/>
      <c r="AF149" s="20"/>
    </row>
    <row r="150" spans="23:32" ht="12.75">
      <c r="W150" s="9"/>
      <c r="X150" s="9"/>
      <c r="AE150" s="20"/>
      <c r="AF150" s="20"/>
    </row>
    <row r="151" spans="23:32" ht="12.75">
      <c r="W151" s="9"/>
      <c r="X151" s="9"/>
      <c r="AE151" s="20"/>
      <c r="AF151" s="20"/>
    </row>
    <row r="152" spans="23:32" ht="12.75">
      <c r="W152" s="9"/>
      <c r="X152" s="9"/>
      <c r="AE152" s="20"/>
      <c r="AF152" s="20"/>
    </row>
    <row r="153" spans="23:32" ht="12.75">
      <c r="W153" s="9"/>
      <c r="X153" s="9"/>
      <c r="AE153" s="20"/>
      <c r="AF153" s="20"/>
    </row>
    <row r="154" spans="23:32" ht="12.75">
      <c r="W154" s="9"/>
      <c r="X154" s="9"/>
      <c r="AE154" s="20"/>
      <c r="AF154" s="20"/>
    </row>
    <row r="155" spans="23:32" ht="12.75">
      <c r="W155" s="9"/>
      <c r="X155" s="9"/>
      <c r="AE155" s="20"/>
      <c r="AF155" s="20"/>
    </row>
    <row r="156" spans="23:32" ht="12.75">
      <c r="W156" s="9"/>
      <c r="X156" s="9"/>
      <c r="AE156" s="20"/>
      <c r="AF156" s="20"/>
    </row>
    <row r="157" spans="23:32" ht="12.75">
      <c r="W157" s="9"/>
      <c r="X157" s="9"/>
      <c r="AE157" s="20"/>
      <c r="AF157" s="20"/>
    </row>
    <row r="158" spans="23:32" ht="12.75">
      <c r="W158" s="9"/>
      <c r="X158" s="9"/>
      <c r="AE158" s="20"/>
      <c r="AF158" s="20"/>
    </row>
    <row r="159" spans="23:32" ht="12.75">
      <c r="W159" s="9"/>
      <c r="X159" s="9"/>
      <c r="AE159" s="20"/>
      <c r="AF159" s="20"/>
    </row>
    <row r="160" spans="23:32" ht="12.75">
      <c r="W160" s="9"/>
      <c r="X160" s="9"/>
      <c r="AE160" s="20"/>
      <c r="AF160" s="20"/>
    </row>
    <row r="161" spans="23:32" ht="12.75">
      <c r="W161" s="9"/>
      <c r="X161" s="9"/>
      <c r="AE161" s="20"/>
      <c r="AF161" s="20"/>
    </row>
    <row r="162" spans="23:32" ht="12.75">
      <c r="W162" s="9"/>
      <c r="X162" s="9"/>
      <c r="AE162" s="20"/>
      <c r="AF162" s="20"/>
    </row>
    <row r="163" spans="23:32" ht="12.75">
      <c r="W163" s="9"/>
      <c r="X163" s="9"/>
      <c r="AE163" s="20"/>
      <c r="AF163" s="20"/>
    </row>
    <row r="164" spans="23:32" ht="12.75">
      <c r="W164" s="9"/>
      <c r="X164" s="9"/>
      <c r="AE164" s="20"/>
      <c r="AF164" s="20"/>
    </row>
    <row r="165" spans="23:32" ht="12.75">
      <c r="W165" s="9"/>
      <c r="X165" s="9"/>
      <c r="AE165" s="20"/>
      <c r="AF165" s="20"/>
    </row>
    <row r="166" spans="23:32" ht="12.75">
      <c r="W166" s="9"/>
      <c r="X166" s="9"/>
      <c r="AE166" s="20"/>
      <c r="AF166" s="20"/>
    </row>
    <row r="167" spans="23:32" ht="12.75">
      <c r="W167" s="9"/>
      <c r="X167" s="9"/>
      <c r="AE167" s="20"/>
      <c r="AF167" s="20"/>
    </row>
    <row r="168" spans="23:32" ht="12.75">
      <c r="W168" s="9"/>
      <c r="X168" s="9"/>
      <c r="AE168" s="20"/>
      <c r="AF168" s="20"/>
    </row>
    <row r="169" spans="23:32" ht="12.75">
      <c r="W169" s="9"/>
      <c r="X169" s="9"/>
      <c r="AE169" s="20"/>
      <c r="AF169" s="20"/>
    </row>
    <row r="170" spans="23:32" ht="12.75">
      <c r="W170" s="9"/>
      <c r="X170" s="9"/>
      <c r="AE170" s="20"/>
      <c r="AF170" s="20"/>
    </row>
    <row r="171" spans="23:32" ht="12.75">
      <c r="W171" s="9"/>
      <c r="X171" s="9"/>
      <c r="AE171" s="20"/>
      <c r="AF171" s="20"/>
    </row>
    <row r="172" spans="23:32" ht="12.75">
      <c r="W172" s="9"/>
      <c r="X172" s="9"/>
      <c r="AE172" s="20"/>
      <c r="AF172" s="20"/>
    </row>
    <row r="173" spans="23:32" ht="12.75">
      <c r="W173" s="9"/>
      <c r="X173" s="9"/>
      <c r="AE173" s="20"/>
      <c r="AF173" s="20"/>
    </row>
    <row r="174" spans="23:32" ht="12.75">
      <c r="W174" s="9"/>
      <c r="X174" s="9"/>
      <c r="AE174" s="20"/>
      <c r="AF174" s="20"/>
    </row>
    <row r="175" spans="23:32" ht="12.75">
      <c r="W175" s="9"/>
      <c r="X175" s="9"/>
      <c r="AE175" s="20"/>
      <c r="AF175" s="20"/>
    </row>
    <row r="176" spans="23:32" ht="12.75">
      <c r="W176" s="9"/>
      <c r="X176" s="9"/>
      <c r="AE176" s="20"/>
      <c r="AF176" s="20"/>
    </row>
    <row r="177" spans="23:32" ht="12.75">
      <c r="W177" s="9"/>
      <c r="X177" s="9"/>
      <c r="AE177" s="20"/>
      <c r="AF177" s="20"/>
    </row>
    <row r="178" spans="23:32" ht="12.75">
      <c r="W178" s="9"/>
      <c r="X178" s="9"/>
      <c r="AE178" s="20"/>
      <c r="AF178" s="20"/>
    </row>
    <row r="179" spans="23:32" ht="12.75">
      <c r="W179" s="9"/>
      <c r="X179" s="9"/>
      <c r="AE179" s="20"/>
      <c r="AF179" s="20"/>
    </row>
    <row r="180" spans="23:32" ht="12.75">
      <c r="W180" s="9"/>
      <c r="X180" s="9"/>
      <c r="AE180" s="20"/>
      <c r="AF180" s="20"/>
    </row>
    <row r="181" spans="23:32" ht="12.75">
      <c r="W181" s="9"/>
      <c r="X181" s="9"/>
      <c r="AE181" s="20"/>
      <c r="AF181" s="20"/>
    </row>
    <row r="182" spans="23:32" ht="12.75">
      <c r="W182" s="9"/>
      <c r="X182" s="9"/>
      <c r="AE182" s="20"/>
      <c r="AF182" s="20"/>
    </row>
    <row r="183" spans="23:32" ht="12.75">
      <c r="W183" s="9"/>
      <c r="X183" s="9"/>
      <c r="AE183" s="20"/>
      <c r="AF183" s="20"/>
    </row>
    <row r="184" spans="23:32" ht="12.75">
      <c r="W184" s="9"/>
      <c r="X184" s="9"/>
      <c r="AE184" s="20"/>
      <c r="AF184" s="20"/>
    </row>
    <row r="185" spans="23:32" ht="12.75">
      <c r="W185" s="9"/>
      <c r="X185" s="9"/>
      <c r="AE185" s="20"/>
      <c r="AF185" s="20"/>
    </row>
    <row r="186" spans="23:32" ht="12.75">
      <c r="W186" s="9"/>
      <c r="X186" s="9"/>
      <c r="AE186" s="20"/>
      <c r="AF186" s="20"/>
    </row>
    <row r="187" spans="23:32" ht="12.75">
      <c r="W187" s="9"/>
      <c r="X187" s="9"/>
      <c r="AE187" s="20"/>
      <c r="AF187" s="20"/>
    </row>
    <row r="188" spans="23:32" ht="12.75">
      <c r="W188" s="9"/>
      <c r="X188" s="9"/>
      <c r="AE188" s="20"/>
      <c r="AF188" s="20"/>
    </row>
    <row r="189" spans="23:32" ht="12.75">
      <c r="W189" s="9"/>
      <c r="X189" s="9"/>
      <c r="AE189" s="20"/>
      <c r="AF189" s="20"/>
    </row>
    <row r="190" spans="23:32" ht="12.75">
      <c r="W190" s="9"/>
      <c r="X190" s="9"/>
      <c r="AE190" s="20"/>
      <c r="AF190" s="20"/>
    </row>
    <row r="191" spans="23:32" ht="12.75">
      <c r="W191" s="9"/>
      <c r="X191" s="9"/>
      <c r="AE191" s="20"/>
      <c r="AF191" s="20"/>
    </row>
    <row r="192" spans="23:32" ht="12.75">
      <c r="W192" s="9"/>
      <c r="X192" s="9"/>
      <c r="AE192" s="20"/>
      <c r="AF192" s="20"/>
    </row>
    <row r="193" spans="23:32" ht="12.75">
      <c r="W193" s="9"/>
      <c r="X193" s="9"/>
      <c r="AE193" s="20"/>
      <c r="AF193" s="20"/>
    </row>
    <row r="194" spans="23:32" ht="12.75">
      <c r="W194" s="9"/>
      <c r="X194" s="9"/>
      <c r="AE194" s="20"/>
      <c r="AF194" s="20"/>
    </row>
    <row r="195" spans="23:32" ht="12.75">
      <c r="W195" s="9"/>
      <c r="X195" s="9"/>
      <c r="AE195" s="20"/>
      <c r="AF195" s="20"/>
    </row>
    <row r="196" spans="23:32" ht="12.75">
      <c r="W196" s="9"/>
      <c r="X196" s="9"/>
      <c r="AE196" s="20"/>
      <c r="AF196" s="20"/>
    </row>
    <row r="197" spans="23:32" ht="12.75">
      <c r="W197" s="9"/>
      <c r="X197" s="9"/>
      <c r="AE197" s="20"/>
      <c r="AF197" s="20"/>
    </row>
    <row r="198" spans="23:32" ht="12.75">
      <c r="W198" s="9"/>
      <c r="X198" s="9"/>
      <c r="AE198" s="20"/>
      <c r="AF198" s="20"/>
    </row>
    <row r="199" spans="23:32" ht="12.75">
      <c r="W199" s="9"/>
      <c r="X199" s="9"/>
      <c r="AE199" s="20"/>
      <c r="AF199" s="20"/>
    </row>
    <row r="200" spans="23:32" ht="12.75">
      <c r="W200" s="9"/>
      <c r="X200" s="9"/>
      <c r="AE200" s="20"/>
      <c r="AF200" s="20"/>
    </row>
    <row r="201" spans="23:32" ht="12.75">
      <c r="W201" s="9"/>
      <c r="X201" s="9"/>
      <c r="AE201" s="20"/>
      <c r="AF201" s="20"/>
    </row>
    <row r="202" spans="23:32" ht="12.75">
      <c r="W202" s="9"/>
      <c r="X202" s="9"/>
      <c r="AE202" s="20"/>
      <c r="AF202" s="20"/>
    </row>
    <row r="203" spans="23:32" ht="12.75">
      <c r="W203" s="9"/>
      <c r="X203" s="9"/>
      <c r="AE203" s="20"/>
      <c r="AF203" s="20"/>
    </row>
    <row r="204" spans="23:32" ht="12.75">
      <c r="W204" s="9"/>
      <c r="X204" s="9"/>
      <c r="AE204" s="20"/>
      <c r="AF204" s="20"/>
    </row>
    <row r="205" spans="23:32" ht="12.75">
      <c r="W205" s="9"/>
      <c r="X205" s="9"/>
      <c r="AE205" s="20"/>
      <c r="AF205" s="20"/>
    </row>
    <row r="206" spans="23:32" ht="12.75">
      <c r="W206" s="9"/>
      <c r="X206" s="9"/>
      <c r="AE206" s="20"/>
      <c r="AF206" s="20"/>
    </row>
    <row r="207" spans="23:32" ht="12.75">
      <c r="W207" s="9"/>
      <c r="X207" s="9"/>
      <c r="AE207" s="20"/>
      <c r="AF207" s="20"/>
    </row>
    <row r="208" spans="23:32" ht="12.75">
      <c r="W208" s="9"/>
      <c r="X208" s="9"/>
      <c r="AE208" s="20"/>
      <c r="AF208" s="20"/>
    </row>
    <row r="209" spans="23:32" ht="12.75">
      <c r="W209" s="9"/>
      <c r="X209" s="9"/>
      <c r="AE209" s="20"/>
      <c r="AF209" s="20"/>
    </row>
    <row r="210" spans="23:32" ht="12.75">
      <c r="W210" s="9"/>
      <c r="X210" s="9"/>
      <c r="AE210" s="20"/>
      <c r="AF210" s="20"/>
    </row>
    <row r="211" spans="23:32" ht="12.75">
      <c r="W211" s="9"/>
      <c r="X211" s="9"/>
      <c r="AE211" s="20"/>
      <c r="AF211" s="20"/>
    </row>
    <row r="212" spans="23:32" ht="12.75">
      <c r="W212" s="9"/>
      <c r="X212" s="9"/>
      <c r="AE212" s="20"/>
      <c r="AF212" s="20"/>
    </row>
    <row r="213" spans="23:32" ht="12.75">
      <c r="W213" s="9"/>
      <c r="X213" s="9"/>
      <c r="AE213" s="20"/>
      <c r="AF213" s="20"/>
    </row>
    <row r="214" spans="23:32" ht="12.75">
      <c r="W214" s="9"/>
      <c r="X214" s="9"/>
      <c r="AE214" s="20"/>
      <c r="AF214" s="20"/>
    </row>
    <row r="215" spans="23:32" ht="12.75">
      <c r="W215" s="9"/>
      <c r="X215" s="9"/>
      <c r="AE215" s="20"/>
      <c r="AF215" s="20"/>
    </row>
    <row r="216" spans="23:32" ht="12.75">
      <c r="W216" s="9"/>
      <c r="X216" s="9"/>
      <c r="AE216" s="20"/>
      <c r="AF216" s="20"/>
    </row>
    <row r="217" spans="23:32" ht="12.75">
      <c r="W217" s="9"/>
      <c r="X217" s="9"/>
      <c r="AE217" s="20"/>
      <c r="AF217" s="20"/>
    </row>
    <row r="218" spans="23:32" ht="12.75">
      <c r="W218" s="9"/>
      <c r="X218" s="9"/>
      <c r="AE218" s="20"/>
      <c r="AF218" s="20"/>
    </row>
    <row r="219" spans="23:32" ht="12.75">
      <c r="W219" s="9"/>
      <c r="X219" s="9"/>
      <c r="AE219" s="20"/>
      <c r="AF219" s="20"/>
    </row>
    <row r="220" spans="23:32" ht="12.75">
      <c r="W220" s="9"/>
      <c r="X220" s="9"/>
      <c r="AE220" s="20"/>
      <c r="AF220" s="20"/>
    </row>
    <row r="221" spans="23:32" ht="12.75">
      <c r="W221" s="9"/>
      <c r="X221" s="9"/>
      <c r="AE221" s="20"/>
      <c r="AF221" s="20"/>
    </row>
    <row r="222" spans="23:32" ht="12.75">
      <c r="W222" s="9"/>
      <c r="X222" s="9"/>
      <c r="AE222" s="20"/>
      <c r="AF222" s="20"/>
    </row>
    <row r="223" spans="23:32" ht="12.75">
      <c r="W223" s="9"/>
      <c r="X223" s="9"/>
      <c r="AE223" s="20"/>
      <c r="AF223" s="20"/>
    </row>
    <row r="224" spans="23:32" ht="12.75">
      <c r="W224" s="9"/>
      <c r="X224" s="9"/>
      <c r="AE224" s="20"/>
      <c r="AF224" s="20"/>
    </row>
    <row r="225" spans="23:32" ht="12.75">
      <c r="W225" s="9"/>
      <c r="X225" s="9"/>
      <c r="AE225" s="20"/>
      <c r="AF225" s="20"/>
    </row>
    <row r="226" spans="23:32" ht="12.75">
      <c r="W226" s="9"/>
      <c r="X226" s="9"/>
      <c r="AE226" s="20"/>
      <c r="AF226" s="20"/>
    </row>
    <row r="227" spans="23:32" ht="12.75">
      <c r="W227" s="9"/>
      <c r="X227" s="9"/>
      <c r="AE227" s="20"/>
      <c r="AF227" s="20"/>
    </row>
    <row r="228" spans="23:32" ht="12.75">
      <c r="W228" s="9"/>
      <c r="X228" s="9"/>
      <c r="AE228" s="20"/>
      <c r="AF228" s="20"/>
    </row>
    <row r="229" spans="23:32" ht="12.75">
      <c r="W229" s="9"/>
      <c r="X229" s="9"/>
      <c r="AE229" s="20"/>
      <c r="AF229" s="20"/>
    </row>
    <row r="230" spans="23:32" ht="12.75">
      <c r="W230" s="9"/>
      <c r="X230" s="9"/>
      <c r="AE230" s="20"/>
      <c r="AF230" s="20"/>
    </row>
    <row r="231" spans="23:32" ht="12.75">
      <c r="W231" s="9"/>
      <c r="X231" s="9"/>
      <c r="AE231" s="20"/>
      <c r="AF231" s="20"/>
    </row>
    <row r="232" spans="23:32" ht="12.75">
      <c r="W232" s="9"/>
      <c r="X232" s="9"/>
      <c r="AE232" s="20"/>
      <c r="AF232" s="20"/>
    </row>
    <row r="233" spans="23:32" ht="12.75">
      <c r="W233" s="9"/>
      <c r="X233" s="9"/>
      <c r="AE233" s="20"/>
      <c r="AF233" s="20"/>
    </row>
    <row r="234" spans="23:32" ht="12.75">
      <c r="W234" s="9"/>
      <c r="X234" s="9"/>
      <c r="AE234" s="20"/>
      <c r="AF234" s="20"/>
    </row>
    <row r="235" spans="23:32" ht="12.75">
      <c r="W235" s="9"/>
      <c r="X235" s="9"/>
      <c r="AE235" s="20"/>
      <c r="AF235" s="20"/>
    </row>
    <row r="236" spans="23:32" ht="12.75">
      <c r="W236" s="9"/>
      <c r="X236" s="9"/>
      <c r="AE236" s="20"/>
      <c r="AF236" s="20"/>
    </row>
    <row r="237" spans="23:32" ht="12.75">
      <c r="W237" s="9"/>
      <c r="X237" s="9"/>
      <c r="AE237" s="20"/>
      <c r="AF237" s="20"/>
    </row>
    <row r="238" spans="23:32" ht="12.75">
      <c r="W238" s="9"/>
      <c r="X238" s="9"/>
      <c r="AE238" s="20"/>
      <c r="AF238" s="20"/>
    </row>
    <row r="239" spans="23:32" ht="12.75">
      <c r="W239" s="9"/>
      <c r="X239" s="9"/>
      <c r="AE239" s="20"/>
      <c r="AF239" s="20"/>
    </row>
    <row r="240" spans="23:32" ht="12.75">
      <c r="W240" s="9"/>
      <c r="X240" s="9"/>
      <c r="AE240" s="20"/>
      <c r="AF240" s="20"/>
    </row>
    <row r="241" spans="23:32" ht="12.75">
      <c r="W241" s="9"/>
      <c r="X241" s="9"/>
      <c r="AE241" s="20"/>
      <c r="AF241" s="20"/>
    </row>
    <row r="242" spans="23:32" ht="12.75">
      <c r="W242" s="9"/>
      <c r="X242" s="9"/>
      <c r="AE242" s="20"/>
      <c r="AF242" s="20"/>
    </row>
    <row r="243" spans="23:32" ht="12.75">
      <c r="W243" s="9"/>
      <c r="X243" s="9"/>
      <c r="AE243" s="20"/>
      <c r="AF243" s="20"/>
    </row>
    <row r="244" spans="23:32" ht="12.75">
      <c r="W244" s="9"/>
      <c r="X244" s="9"/>
      <c r="AE244" s="20"/>
      <c r="AF244" s="20"/>
    </row>
    <row r="245" spans="23:32" ht="12.75">
      <c r="W245" s="9"/>
      <c r="X245" s="9"/>
      <c r="AE245" s="20"/>
      <c r="AF245" s="20"/>
    </row>
    <row r="246" spans="23:32" ht="12.75">
      <c r="W246" s="9"/>
      <c r="X246" s="9"/>
      <c r="AE246" s="20"/>
      <c r="AF246" s="20"/>
    </row>
    <row r="247" spans="23:32" ht="12.75">
      <c r="W247" s="9"/>
      <c r="X247" s="9"/>
      <c r="AE247" s="20"/>
      <c r="AF247" s="20"/>
    </row>
    <row r="248" spans="23:32" ht="12.75">
      <c r="W248" s="9"/>
      <c r="X248" s="9"/>
      <c r="AE248" s="20"/>
      <c r="AF248" s="20"/>
    </row>
    <row r="249" spans="23:32" ht="12.75">
      <c r="W249" s="9"/>
      <c r="X249" s="9"/>
      <c r="AE249" s="20"/>
      <c r="AF249" s="20"/>
    </row>
    <row r="250" spans="23:32" ht="12.75">
      <c r="W250" s="9"/>
      <c r="X250" s="9"/>
      <c r="AE250" s="20"/>
      <c r="AF250" s="20"/>
    </row>
    <row r="251" spans="23:32" ht="12.75">
      <c r="W251" s="9"/>
      <c r="X251" s="9"/>
      <c r="AE251" s="20"/>
      <c r="AF251" s="20"/>
    </row>
    <row r="252" spans="23:32" ht="12.75">
      <c r="W252" s="9"/>
      <c r="X252" s="9"/>
      <c r="AE252" s="20"/>
      <c r="AF252" s="20"/>
    </row>
    <row r="253" spans="23:32" ht="12.75">
      <c r="W253" s="9"/>
      <c r="X253" s="9"/>
      <c r="AE253" s="20"/>
      <c r="AF253" s="20"/>
    </row>
    <row r="254" spans="23:32" ht="12.75">
      <c r="W254" s="9"/>
      <c r="X254" s="9"/>
      <c r="AE254" s="20"/>
      <c r="AF254" s="20"/>
    </row>
    <row r="255" spans="23:32" ht="12.75">
      <c r="W255" s="9"/>
      <c r="X255" s="9"/>
      <c r="AE255" s="20"/>
      <c r="AF255" s="20"/>
    </row>
    <row r="256" spans="23:32" ht="12.75">
      <c r="W256" s="9"/>
      <c r="X256" s="9"/>
      <c r="AE256" s="20"/>
      <c r="AF256" s="20"/>
    </row>
    <row r="257" spans="23:32" ht="12.75">
      <c r="W257" s="9"/>
      <c r="X257" s="9"/>
      <c r="AE257" s="20"/>
      <c r="AF257" s="20"/>
    </row>
    <row r="258" spans="23:32" ht="12.75">
      <c r="W258" s="9"/>
      <c r="X258" s="9"/>
      <c r="AE258" s="20"/>
      <c r="AF258" s="20"/>
    </row>
    <row r="259" spans="23:32" ht="12.75">
      <c r="W259" s="9"/>
      <c r="X259" s="9"/>
      <c r="AE259" s="20"/>
      <c r="AF259" s="20"/>
    </row>
    <row r="260" spans="23:32" ht="12.75">
      <c r="W260" s="9"/>
      <c r="X260" s="9"/>
      <c r="AE260" s="20"/>
      <c r="AF260" s="20"/>
    </row>
    <row r="261" spans="23:32" ht="12.75">
      <c r="W261" s="9"/>
      <c r="X261" s="9"/>
      <c r="AE261" s="20"/>
      <c r="AF261" s="20"/>
    </row>
    <row r="262" spans="23:32" ht="12.75">
      <c r="W262" s="9"/>
      <c r="X262" s="9"/>
      <c r="AE262" s="20"/>
      <c r="AF262" s="20"/>
    </row>
    <row r="263" spans="23:32" ht="12.75">
      <c r="W263" s="9"/>
      <c r="X263" s="9"/>
      <c r="AE263" s="20"/>
      <c r="AF263" s="20"/>
    </row>
    <row r="264" spans="23:32" ht="12.75">
      <c r="W264" s="9"/>
      <c r="X264" s="9"/>
      <c r="AE264" s="20"/>
      <c r="AF264" s="20"/>
    </row>
    <row r="265" spans="23:32" ht="12.75">
      <c r="W265" s="9"/>
      <c r="X265" s="9"/>
      <c r="AE265" s="20"/>
      <c r="AF265" s="20"/>
    </row>
    <row r="266" spans="23:32" ht="12.75">
      <c r="W266" s="9"/>
      <c r="X266" s="9"/>
      <c r="AE266" s="20"/>
      <c r="AF266" s="20"/>
    </row>
    <row r="267" spans="23:32" ht="12.75">
      <c r="W267" s="9"/>
      <c r="X267" s="9"/>
      <c r="AE267" s="20"/>
      <c r="AF267" s="20"/>
    </row>
    <row r="268" spans="23:32" ht="12.75">
      <c r="W268" s="9"/>
      <c r="X268" s="9"/>
      <c r="AE268" s="20"/>
      <c r="AF268" s="20"/>
    </row>
    <row r="269" spans="23:32" ht="12.75">
      <c r="W269" s="9"/>
      <c r="X269" s="9"/>
      <c r="AE269" s="20"/>
      <c r="AF269" s="20"/>
    </row>
    <row r="270" spans="23:32" ht="12.75">
      <c r="W270" s="9"/>
      <c r="X270" s="9"/>
      <c r="AE270" s="20"/>
      <c r="AF270" s="20"/>
    </row>
    <row r="271" spans="23:32" ht="12.75">
      <c r="W271" s="9"/>
      <c r="X271" s="9"/>
      <c r="AE271" s="20"/>
      <c r="AF271" s="20"/>
    </row>
    <row r="272" spans="23:32" ht="12.75">
      <c r="W272" s="9"/>
      <c r="X272" s="9"/>
      <c r="AE272" s="20"/>
      <c r="AF272" s="20"/>
    </row>
    <row r="273" spans="23:32" ht="12.75">
      <c r="W273" s="9"/>
      <c r="X273" s="9"/>
      <c r="AE273" s="20"/>
      <c r="AF273" s="20"/>
    </row>
    <row r="274" spans="23:32" ht="12.75">
      <c r="W274" s="9"/>
      <c r="X274" s="9"/>
      <c r="AE274" s="20"/>
      <c r="AF274" s="20"/>
    </row>
    <row r="275" spans="23:32" ht="12.75">
      <c r="W275" s="9"/>
      <c r="X275" s="9"/>
      <c r="AE275" s="20"/>
      <c r="AF275" s="20"/>
    </row>
    <row r="276" spans="23:32" ht="12.75">
      <c r="W276" s="9"/>
      <c r="X276" s="9"/>
      <c r="AE276" s="20"/>
      <c r="AF276" s="20"/>
    </row>
    <row r="277" spans="23:32" ht="12.75">
      <c r="W277" s="9"/>
      <c r="X277" s="9"/>
      <c r="AE277" s="20"/>
      <c r="AF277" s="20"/>
    </row>
    <row r="278" spans="23:32" ht="12.75">
      <c r="W278" s="9"/>
      <c r="X278" s="9"/>
      <c r="AE278" s="20"/>
      <c r="AF278" s="20"/>
    </row>
    <row r="279" spans="23:32" ht="12.75">
      <c r="W279" s="9"/>
      <c r="X279" s="9"/>
      <c r="AE279" s="20"/>
      <c r="AF279" s="20"/>
    </row>
    <row r="280" spans="23:32" ht="12.75">
      <c r="W280" s="9"/>
      <c r="X280" s="9"/>
      <c r="AE280" s="20"/>
      <c r="AF280" s="20"/>
    </row>
    <row r="281" spans="23:32" ht="12.75">
      <c r="W281" s="9"/>
      <c r="X281" s="9"/>
      <c r="AE281" s="20"/>
      <c r="AF281" s="20"/>
    </row>
    <row r="282" spans="23:32" ht="12.75">
      <c r="W282" s="9"/>
      <c r="X282" s="9"/>
      <c r="AE282" s="20"/>
      <c r="AF282" s="20"/>
    </row>
    <row r="283" spans="23:32" ht="12.75">
      <c r="W283" s="9"/>
      <c r="X283" s="9"/>
      <c r="AE283" s="20"/>
      <c r="AF283" s="20"/>
    </row>
    <row r="284" spans="23:32" ht="12.75">
      <c r="W284" s="9"/>
      <c r="X284" s="9"/>
      <c r="AE284" s="20"/>
      <c r="AF284" s="20"/>
    </row>
    <row r="285" spans="23:32" ht="12.75">
      <c r="W285" s="9"/>
      <c r="X285" s="9"/>
      <c r="AE285" s="20"/>
      <c r="AF285" s="20"/>
    </row>
    <row r="286" spans="23:32" ht="12.75">
      <c r="W286" s="9"/>
      <c r="X286" s="9"/>
      <c r="AE286" s="20"/>
      <c r="AF286" s="20"/>
    </row>
    <row r="287" spans="23:32" ht="12.75">
      <c r="W287" s="9"/>
      <c r="X287" s="9"/>
      <c r="AE287" s="20"/>
      <c r="AF287" s="20"/>
    </row>
    <row r="288" spans="23:32" ht="12.75">
      <c r="W288" s="9"/>
      <c r="X288" s="9"/>
      <c r="AE288" s="20"/>
      <c r="AF288" s="20"/>
    </row>
    <row r="289" spans="23:32" ht="12.75">
      <c r="W289" s="9"/>
      <c r="X289" s="9"/>
      <c r="AE289" s="20"/>
      <c r="AF289" s="20"/>
    </row>
    <row r="290" spans="23:32" ht="12.75">
      <c r="W290" s="9"/>
      <c r="X290" s="9"/>
      <c r="AE290" s="20"/>
      <c r="AF290" s="20"/>
    </row>
    <row r="291" spans="23:32" ht="12.75">
      <c r="W291" s="9"/>
      <c r="X291" s="9"/>
      <c r="AE291" s="20"/>
      <c r="AF291" s="20"/>
    </row>
    <row r="292" spans="23:32" ht="12.75">
      <c r="W292" s="9"/>
      <c r="X292" s="9"/>
      <c r="AE292" s="20"/>
      <c r="AF292" s="20"/>
    </row>
    <row r="293" spans="23:32" ht="12.75">
      <c r="W293" s="9"/>
      <c r="X293" s="9"/>
      <c r="AE293" s="20"/>
      <c r="AF293" s="20"/>
    </row>
    <row r="294" spans="23:32" ht="12.75">
      <c r="W294" s="9"/>
      <c r="X294" s="9"/>
      <c r="AE294" s="20"/>
      <c r="AF294" s="20"/>
    </row>
    <row r="295" spans="23:32" ht="12.75">
      <c r="W295" s="9"/>
      <c r="X295" s="9"/>
      <c r="AE295" s="20"/>
      <c r="AF295" s="20"/>
    </row>
    <row r="296" spans="23:32" ht="12.75">
      <c r="W296" s="9"/>
      <c r="X296" s="9"/>
      <c r="AE296" s="20"/>
      <c r="AF296" s="20"/>
    </row>
    <row r="297" spans="23:32" ht="12.75">
      <c r="W297" s="9"/>
      <c r="X297" s="9"/>
      <c r="AE297" s="20"/>
      <c r="AF297" s="20"/>
    </row>
    <row r="298" spans="23:32" ht="12.75">
      <c r="W298" s="9"/>
      <c r="X298" s="9"/>
      <c r="AE298" s="20"/>
      <c r="AF298" s="20"/>
    </row>
    <row r="299" spans="23:32" ht="12.75">
      <c r="W299" s="9"/>
      <c r="X299" s="9"/>
      <c r="AE299" s="20"/>
      <c r="AF299" s="20"/>
    </row>
    <row r="300" spans="23:32" ht="12.75">
      <c r="W300" s="9"/>
      <c r="X300" s="9"/>
      <c r="AE300" s="20"/>
      <c r="AF300" s="20"/>
    </row>
    <row r="301" spans="23:32" ht="12.75">
      <c r="W301" s="9"/>
      <c r="X301" s="9"/>
      <c r="AE301" s="20"/>
      <c r="AF301" s="20"/>
    </row>
    <row r="302" spans="23:32" ht="12.75">
      <c r="W302" s="9"/>
      <c r="X302" s="9"/>
      <c r="AE302" s="20"/>
      <c r="AF302" s="20"/>
    </row>
    <row r="303" spans="23:32" ht="12.75">
      <c r="W303" s="9"/>
      <c r="X303" s="9"/>
      <c r="AE303" s="20"/>
      <c r="AF303" s="20"/>
    </row>
    <row r="304" spans="23:32" ht="12.75">
      <c r="W304" s="9"/>
      <c r="X304" s="9"/>
      <c r="AE304" s="20"/>
      <c r="AF304" s="20"/>
    </row>
    <row r="305" spans="23:32" ht="12.75">
      <c r="W305" s="9"/>
      <c r="X305" s="9"/>
      <c r="AE305" s="20"/>
      <c r="AF305" s="20"/>
    </row>
    <row r="306" spans="23:32" ht="12.75">
      <c r="W306" s="9"/>
      <c r="X306" s="9"/>
      <c r="AE306" s="20"/>
      <c r="AF306" s="20"/>
    </row>
    <row r="307" spans="23:32" ht="12.75">
      <c r="W307" s="9"/>
      <c r="X307" s="9"/>
      <c r="AE307" s="20"/>
      <c r="AF307" s="20"/>
    </row>
    <row r="308" spans="23:32" ht="12.75">
      <c r="W308" s="9"/>
      <c r="X308" s="9"/>
      <c r="AE308" s="20"/>
      <c r="AF308" s="20"/>
    </row>
    <row r="309" spans="23:32" ht="12.75">
      <c r="W309" s="9"/>
      <c r="X309" s="9"/>
      <c r="AE309" s="20"/>
      <c r="AF309" s="20"/>
    </row>
    <row r="310" spans="23:32" ht="12.75">
      <c r="W310" s="9"/>
      <c r="X310" s="9"/>
      <c r="AE310" s="20"/>
      <c r="AF310" s="20"/>
    </row>
    <row r="311" spans="23:32" ht="12.75">
      <c r="W311" s="9"/>
      <c r="X311" s="9"/>
      <c r="AE311" s="20"/>
      <c r="AF311" s="20"/>
    </row>
    <row r="312" spans="23:32" ht="12.75">
      <c r="W312" s="9"/>
      <c r="X312" s="9"/>
      <c r="AE312" s="20"/>
      <c r="AF312" s="20"/>
    </row>
    <row r="313" spans="23:32" ht="12.75">
      <c r="W313" s="9"/>
      <c r="X313" s="9"/>
      <c r="AE313" s="20"/>
      <c r="AF313" s="20"/>
    </row>
    <row r="314" spans="23:32" ht="12.75">
      <c r="W314" s="9"/>
      <c r="X314" s="9"/>
      <c r="AE314" s="20"/>
      <c r="AF314" s="20"/>
    </row>
    <row r="315" spans="23:32" ht="12.75">
      <c r="W315" s="9"/>
      <c r="X315" s="9"/>
      <c r="AE315" s="20"/>
      <c r="AF315" s="20"/>
    </row>
    <row r="316" spans="23:32" ht="12.75">
      <c r="W316" s="9"/>
      <c r="X316" s="9"/>
      <c r="AE316" s="20"/>
      <c r="AF316" s="20"/>
    </row>
    <row r="317" spans="23:32" ht="12.75">
      <c r="W317" s="9"/>
      <c r="X317" s="9"/>
      <c r="AE317" s="20"/>
      <c r="AF317" s="20"/>
    </row>
    <row r="318" spans="23:32" ht="12.75">
      <c r="W318" s="9"/>
      <c r="X318" s="9"/>
      <c r="AE318" s="20"/>
      <c r="AF318" s="20"/>
    </row>
    <row r="319" spans="23:32" ht="12.75">
      <c r="W319" s="9"/>
      <c r="X319" s="9"/>
      <c r="AE319" s="20"/>
      <c r="AF319" s="20"/>
    </row>
    <row r="320" spans="23:32" ht="12.75">
      <c r="W320" s="9"/>
      <c r="X320" s="9"/>
      <c r="AE320" s="20"/>
      <c r="AF320" s="20"/>
    </row>
    <row r="321" spans="23:32" ht="12.75">
      <c r="W321" s="9"/>
      <c r="X321" s="9"/>
      <c r="AE321" s="20"/>
      <c r="AF321" s="20"/>
    </row>
    <row r="322" spans="23:32" ht="12.75">
      <c r="W322" s="9"/>
      <c r="X322" s="9"/>
      <c r="AE322" s="20"/>
      <c r="AF322" s="20"/>
    </row>
    <row r="323" spans="23:32" ht="12.75">
      <c r="W323" s="9"/>
      <c r="X323" s="9"/>
      <c r="AE323" s="20"/>
      <c r="AF323" s="20"/>
    </row>
    <row r="324" spans="23:32" ht="12.75">
      <c r="W324" s="9"/>
      <c r="X324" s="9"/>
      <c r="AE324" s="20"/>
      <c r="AF324" s="20"/>
    </row>
    <row r="325" spans="23:32" ht="12.75">
      <c r="W325" s="9"/>
      <c r="X325" s="9"/>
      <c r="AE325" s="20"/>
      <c r="AF325" s="20"/>
    </row>
    <row r="326" spans="23:32" ht="12.75">
      <c r="W326" s="9"/>
      <c r="X326" s="9"/>
      <c r="AE326" s="20"/>
      <c r="AF326" s="20"/>
    </row>
    <row r="327" spans="23:32" ht="12.75">
      <c r="W327" s="9"/>
      <c r="X327" s="9"/>
      <c r="AE327" s="20"/>
      <c r="AF327" s="20"/>
    </row>
    <row r="328" spans="23:32" ht="12.75">
      <c r="W328" s="9"/>
      <c r="X328" s="9"/>
      <c r="AE328" s="20"/>
      <c r="AF328" s="20"/>
    </row>
    <row r="329" spans="23:32" ht="12.75">
      <c r="W329" s="9"/>
      <c r="X329" s="9"/>
      <c r="AE329" s="20"/>
      <c r="AF329" s="20"/>
    </row>
    <row r="330" spans="23:32" ht="12.75">
      <c r="W330" s="9"/>
      <c r="X330" s="9"/>
      <c r="AE330" s="20"/>
      <c r="AF330" s="20"/>
    </row>
    <row r="331" spans="23:32" ht="12.75">
      <c r="W331" s="9"/>
      <c r="X331" s="9"/>
      <c r="AE331" s="20"/>
      <c r="AF331" s="20"/>
    </row>
    <row r="332" spans="23:32" ht="12.75">
      <c r="W332" s="9"/>
      <c r="X332" s="9"/>
      <c r="AE332" s="20"/>
      <c r="AF332" s="20"/>
    </row>
    <row r="333" spans="23:32" ht="12.75">
      <c r="W333" s="9"/>
      <c r="X333" s="9"/>
      <c r="AE333" s="20"/>
      <c r="AF333" s="20"/>
    </row>
    <row r="334" spans="23:32" ht="12.75">
      <c r="W334" s="9"/>
      <c r="X334" s="9"/>
      <c r="AE334" s="20"/>
      <c r="AF334" s="20"/>
    </row>
    <row r="335" spans="23:32" ht="12.75">
      <c r="W335" s="9"/>
      <c r="X335" s="9"/>
      <c r="AE335" s="20"/>
      <c r="AF335" s="20"/>
    </row>
    <row r="336" spans="23:32" ht="12.75">
      <c r="W336" s="9"/>
      <c r="X336" s="9"/>
      <c r="AE336" s="20"/>
      <c r="AF336" s="20"/>
    </row>
    <row r="337" spans="23:32" ht="12.75">
      <c r="W337" s="9"/>
      <c r="X337" s="9"/>
      <c r="AE337" s="20"/>
      <c r="AF337" s="20"/>
    </row>
    <row r="338" spans="23:32" ht="12.75">
      <c r="W338" s="9"/>
      <c r="X338" s="9"/>
      <c r="AE338" s="20"/>
      <c r="AF338" s="20"/>
    </row>
    <row r="339" spans="23:32" ht="12.75">
      <c r="W339" s="9"/>
      <c r="X339" s="9"/>
      <c r="AE339" s="20"/>
      <c r="AF339" s="20"/>
    </row>
    <row r="340" spans="23:32" ht="12.75">
      <c r="W340" s="9"/>
      <c r="X340" s="9"/>
      <c r="AE340" s="20"/>
      <c r="AF340" s="20"/>
    </row>
    <row r="341" spans="23:32" ht="12.75">
      <c r="W341" s="9"/>
      <c r="X341" s="9"/>
      <c r="AE341" s="20"/>
      <c r="AF341" s="20"/>
    </row>
    <row r="342" spans="23:32" ht="12.75">
      <c r="W342" s="9"/>
      <c r="X342" s="9"/>
      <c r="AE342" s="20"/>
      <c r="AF342" s="20"/>
    </row>
    <row r="343" spans="23:32" ht="12.75">
      <c r="W343" s="9"/>
      <c r="X343" s="9"/>
      <c r="AE343" s="20"/>
      <c r="AF343" s="20"/>
    </row>
    <row r="344" spans="23:32" ht="12.75">
      <c r="W344" s="9"/>
      <c r="X344" s="9"/>
      <c r="AE344" s="20"/>
      <c r="AF344" s="20"/>
    </row>
    <row r="345" spans="23:32" ht="12.75">
      <c r="W345" s="9"/>
      <c r="X345" s="9"/>
      <c r="AE345" s="20"/>
      <c r="AF345" s="20"/>
    </row>
    <row r="346" spans="23:32" ht="12.75">
      <c r="W346" s="9"/>
      <c r="X346" s="9"/>
      <c r="AE346" s="20"/>
      <c r="AF346" s="20"/>
    </row>
    <row r="347" spans="23:32" ht="12.75">
      <c r="W347" s="9"/>
      <c r="X347" s="9"/>
      <c r="AE347" s="20"/>
      <c r="AF347" s="20"/>
    </row>
    <row r="348" spans="23:32" ht="12.75">
      <c r="W348" s="9"/>
      <c r="X348" s="9"/>
      <c r="AE348" s="20"/>
      <c r="AF348" s="20"/>
    </row>
    <row r="349" spans="23:32" ht="12.75">
      <c r="W349" s="9"/>
      <c r="X349" s="9"/>
      <c r="AE349" s="20"/>
      <c r="AF349" s="20"/>
    </row>
    <row r="350" spans="23:32" ht="12.75">
      <c r="W350" s="9"/>
      <c r="X350" s="9"/>
      <c r="AE350" s="20"/>
      <c r="AF350" s="20"/>
    </row>
    <row r="351" spans="23:32" ht="12.75">
      <c r="W351" s="9"/>
      <c r="X351" s="9"/>
      <c r="AE351" s="20"/>
      <c r="AF351" s="20"/>
    </row>
    <row r="352" spans="23:32" ht="12.75">
      <c r="W352" s="9"/>
      <c r="X352" s="9"/>
      <c r="AE352" s="20"/>
      <c r="AF352" s="20"/>
    </row>
    <row r="353" spans="23:32" ht="12.75">
      <c r="W353" s="9"/>
      <c r="X353" s="9"/>
      <c r="AE353" s="20"/>
      <c r="AF353" s="20"/>
    </row>
    <row r="354" spans="23:32" ht="12.75">
      <c r="W354" s="9"/>
      <c r="X354" s="9"/>
      <c r="AE354" s="20"/>
      <c r="AF354" s="20"/>
    </row>
    <row r="355" spans="23:32" ht="12.75">
      <c r="W355" s="9"/>
      <c r="X355" s="9"/>
      <c r="AE355" s="20"/>
      <c r="AF355" s="20"/>
    </row>
    <row r="356" spans="23:32" ht="12.75">
      <c r="W356" s="9"/>
      <c r="X356" s="9"/>
      <c r="AE356" s="20"/>
      <c r="AF356" s="20"/>
    </row>
    <row r="357" spans="23:32" ht="12.75">
      <c r="W357" s="9"/>
      <c r="X357" s="9"/>
      <c r="AE357" s="20"/>
      <c r="AF357" s="20"/>
    </row>
    <row r="358" spans="23:32" ht="12.75">
      <c r="W358" s="9"/>
      <c r="X358" s="9"/>
      <c r="AE358" s="20"/>
      <c r="AF358" s="20"/>
    </row>
    <row r="359" spans="23:32" ht="12.75">
      <c r="W359" s="9"/>
      <c r="X359" s="9"/>
      <c r="AE359" s="20"/>
      <c r="AF359" s="20"/>
    </row>
    <row r="360" spans="23:32" ht="12.75">
      <c r="W360" s="9"/>
      <c r="X360" s="9"/>
      <c r="AE360" s="20"/>
      <c r="AF360" s="20"/>
    </row>
    <row r="361" spans="23:32" ht="12.75">
      <c r="W361" s="9"/>
      <c r="X361" s="9"/>
      <c r="AE361" s="20"/>
      <c r="AF361" s="20"/>
    </row>
    <row r="362" spans="23:32" ht="12.75">
      <c r="W362" s="9"/>
      <c r="X362" s="9"/>
      <c r="AE362" s="20"/>
      <c r="AF362" s="20"/>
    </row>
    <row r="363" spans="23:32" ht="12.75">
      <c r="W363" s="9"/>
      <c r="X363" s="9"/>
      <c r="AE363" s="20"/>
      <c r="AF363" s="20"/>
    </row>
    <row r="364" spans="23:32" ht="12.75">
      <c r="W364" s="9"/>
      <c r="X364" s="9"/>
      <c r="AE364" s="20"/>
      <c r="AF364" s="20"/>
    </row>
    <row r="365" spans="23:32" ht="12.75">
      <c r="W365" s="9"/>
      <c r="X365" s="9"/>
      <c r="AE365" s="20"/>
      <c r="AF365" s="20"/>
    </row>
    <row r="366" spans="23:32" ht="12.75">
      <c r="W366" s="9"/>
      <c r="X366" s="9"/>
      <c r="AE366" s="20"/>
      <c r="AF366" s="20"/>
    </row>
    <row r="367" spans="23:32" ht="12.75">
      <c r="W367" s="9"/>
      <c r="X367" s="9"/>
      <c r="AE367" s="20"/>
      <c r="AF367" s="20"/>
    </row>
    <row r="368" spans="23:32" ht="12.75">
      <c r="W368" s="9"/>
      <c r="X368" s="9"/>
      <c r="AE368" s="20"/>
      <c r="AF368" s="20"/>
    </row>
    <row r="369" spans="23:32" ht="12.75">
      <c r="W369" s="9"/>
      <c r="X369" s="9"/>
      <c r="AE369" s="20"/>
      <c r="AF369" s="20"/>
    </row>
    <row r="370" spans="23:32" ht="12.75">
      <c r="W370" s="9"/>
      <c r="X370" s="9"/>
      <c r="AE370" s="20"/>
      <c r="AF370" s="20"/>
    </row>
    <row r="371" spans="23:32" ht="12.75">
      <c r="W371" s="9"/>
      <c r="X371" s="9"/>
      <c r="AE371" s="20"/>
      <c r="AF371" s="20"/>
    </row>
    <row r="372" spans="23:32" ht="12.75">
      <c r="W372" s="9"/>
      <c r="X372" s="9"/>
      <c r="AE372" s="20"/>
      <c r="AF372" s="20"/>
    </row>
    <row r="373" spans="23:32" ht="12.75">
      <c r="W373" s="9"/>
      <c r="X373" s="9"/>
      <c r="AE373" s="20"/>
      <c r="AF373" s="20"/>
    </row>
    <row r="374" spans="23:32" ht="12.75">
      <c r="W374" s="9"/>
      <c r="X374" s="9"/>
      <c r="AE374" s="20"/>
      <c r="AF374" s="20"/>
    </row>
    <row r="375" spans="23:32" ht="12.75">
      <c r="W375" s="9"/>
      <c r="X375" s="9"/>
      <c r="AE375" s="20"/>
      <c r="AF375" s="20"/>
    </row>
    <row r="376" spans="23:32" ht="12.75">
      <c r="W376" s="9"/>
      <c r="X376" s="9"/>
      <c r="AE376" s="20"/>
      <c r="AF376" s="20"/>
    </row>
    <row r="377" spans="23:32" ht="12.75">
      <c r="W377" s="9"/>
      <c r="X377" s="9"/>
      <c r="AE377" s="20"/>
      <c r="AF377" s="20"/>
    </row>
    <row r="378" spans="23:32" ht="12.75">
      <c r="W378" s="9"/>
      <c r="X378" s="9"/>
      <c r="AE378" s="20"/>
      <c r="AF378" s="20"/>
    </row>
    <row r="379" spans="23:32" ht="12.75">
      <c r="W379" s="9"/>
      <c r="X379" s="9"/>
      <c r="AE379" s="20"/>
      <c r="AF379" s="20"/>
    </row>
    <row r="380" spans="23:32" ht="12.75">
      <c r="W380" s="9"/>
      <c r="X380" s="9"/>
      <c r="AE380" s="20"/>
      <c r="AF380" s="20"/>
    </row>
    <row r="381" spans="23:32" ht="12.75">
      <c r="W381" s="9"/>
      <c r="X381" s="9"/>
      <c r="AE381" s="20"/>
      <c r="AF381" s="20"/>
    </row>
    <row r="382" spans="23:32" ht="12.75">
      <c r="W382" s="9"/>
      <c r="X382" s="9"/>
      <c r="AE382" s="20"/>
      <c r="AF382" s="20"/>
    </row>
    <row r="383" spans="23:32" ht="12.75">
      <c r="W383" s="9"/>
      <c r="X383" s="9"/>
      <c r="AE383" s="20"/>
      <c r="AF383" s="20"/>
    </row>
    <row r="384" spans="23:32" ht="12.75">
      <c r="W384" s="9"/>
      <c r="X384" s="9"/>
      <c r="AE384" s="20"/>
      <c r="AF384" s="20"/>
    </row>
    <row r="385" spans="23:32" ht="12.75">
      <c r="W385" s="9"/>
      <c r="X385" s="9"/>
      <c r="AE385" s="20"/>
      <c r="AF385" s="20"/>
    </row>
    <row r="386" spans="23:32" ht="12.75">
      <c r="W386" s="9"/>
      <c r="X386" s="9"/>
      <c r="AE386" s="20"/>
      <c r="AF386" s="20"/>
    </row>
    <row r="387" spans="23:32" ht="12.75">
      <c r="W387" s="9"/>
      <c r="X387" s="9"/>
      <c r="AE387" s="20"/>
      <c r="AF387" s="20"/>
    </row>
    <row r="388" spans="23:32" ht="12.75">
      <c r="W388" s="9"/>
      <c r="X388" s="9"/>
      <c r="AE388" s="20"/>
      <c r="AF388" s="20"/>
    </row>
    <row r="389" spans="23:32" ht="12.75">
      <c r="W389" s="9"/>
      <c r="X389" s="9"/>
      <c r="AE389" s="20"/>
      <c r="AF389" s="20"/>
    </row>
    <row r="390" spans="23:32" ht="12.75">
      <c r="W390" s="9"/>
      <c r="X390" s="9"/>
      <c r="AE390" s="20"/>
      <c r="AF390" s="20"/>
    </row>
    <row r="391" spans="23:32" ht="12.75">
      <c r="W391" s="9"/>
      <c r="X391" s="9"/>
      <c r="AE391" s="20"/>
      <c r="AF391" s="20"/>
    </row>
    <row r="392" spans="23:32" ht="12.75">
      <c r="W392" s="9"/>
      <c r="X392" s="9"/>
      <c r="AE392" s="20"/>
      <c r="AF392" s="20"/>
    </row>
    <row r="393" spans="23:32" ht="12.75">
      <c r="W393" s="9"/>
      <c r="X393" s="9"/>
      <c r="AE393" s="20"/>
      <c r="AF393" s="20"/>
    </row>
    <row r="394" spans="23:32" ht="12.75">
      <c r="W394" s="9"/>
      <c r="X394" s="9"/>
      <c r="AE394" s="20"/>
      <c r="AF394" s="20"/>
    </row>
    <row r="395" spans="23:32" ht="12.75">
      <c r="W395" s="9"/>
      <c r="X395" s="9"/>
      <c r="AE395" s="20"/>
      <c r="AF395" s="20"/>
    </row>
    <row r="396" spans="23:32" ht="12.75">
      <c r="W396" s="9"/>
      <c r="X396" s="9"/>
      <c r="AE396" s="20"/>
      <c r="AF396" s="20"/>
    </row>
    <row r="397" spans="23:32" ht="12.75">
      <c r="W397" s="9"/>
      <c r="X397" s="9"/>
      <c r="AE397" s="20"/>
      <c r="AF397" s="20"/>
    </row>
    <row r="398" spans="23:32" ht="12.75">
      <c r="W398" s="9"/>
      <c r="X398" s="9"/>
      <c r="AE398" s="20"/>
      <c r="AF398" s="20"/>
    </row>
    <row r="399" spans="23:32" ht="12.75">
      <c r="W399" s="9"/>
      <c r="X399" s="9"/>
      <c r="AE399" s="20"/>
      <c r="AF399" s="20"/>
    </row>
    <row r="400" spans="23:32" ht="12.75">
      <c r="W400" s="9"/>
      <c r="X400" s="9"/>
      <c r="AE400" s="20"/>
      <c r="AF400" s="20"/>
    </row>
    <row r="401" spans="23:32" ht="12.75">
      <c r="W401" s="9"/>
      <c r="X401" s="9"/>
      <c r="AE401" s="20"/>
      <c r="AF401" s="20"/>
    </row>
    <row r="402" spans="23:32" ht="12.75">
      <c r="W402" s="9"/>
      <c r="X402" s="9"/>
      <c r="AE402" s="20"/>
      <c r="AF402" s="20"/>
    </row>
    <row r="403" spans="23:32" ht="12.75">
      <c r="W403" s="9"/>
      <c r="X403" s="9"/>
      <c r="AE403" s="20"/>
      <c r="AF403" s="20"/>
    </row>
    <row r="404" spans="23:32" ht="12.75">
      <c r="W404" s="9"/>
      <c r="X404" s="9"/>
      <c r="AE404" s="20"/>
      <c r="AF404" s="20"/>
    </row>
    <row r="405" spans="23:32" ht="12.75">
      <c r="W405" s="9"/>
      <c r="X405" s="9"/>
      <c r="AE405" s="20"/>
      <c r="AF405" s="20"/>
    </row>
    <row r="406" spans="23:32" ht="12.75">
      <c r="W406" s="9"/>
      <c r="X406" s="9"/>
      <c r="AE406" s="20"/>
      <c r="AF406" s="20"/>
    </row>
    <row r="407" spans="23:32" ht="12.75">
      <c r="W407" s="9"/>
      <c r="X407" s="9"/>
      <c r="AE407" s="20"/>
      <c r="AF407" s="20"/>
    </row>
    <row r="408" spans="23:32" ht="12.75">
      <c r="W408" s="9"/>
      <c r="X408" s="9"/>
      <c r="AE408" s="20"/>
      <c r="AF408" s="20"/>
    </row>
    <row r="409" spans="23:32" ht="12.75">
      <c r="W409" s="9"/>
      <c r="X409" s="9"/>
      <c r="AE409" s="20"/>
      <c r="AF409" s="20"/>
    </row>
    <row r="410" spans="23:32" ht="12.75">
      <c r="W410" s="9"/>
      <c r="X410" s="9"/>
      <c r="AE410" s="20"/>
      <c r="AF410" s="20"/>
    </row>
    <row r="411" spans="23:32" ht="12.75">
      <c r="W411" s="9"/>
      <c r="X411" s="9"/>
      <c r="AE411" s="20"/>
      <c r="AF411" s="20"/>
    </row>
    <row r="412" spans="23:32" ht="12.75">
      <c r="W412" s="9"/>
      <c r="X412" s="9"/>
      <c r="AE412" s="20"/>
      <c r="AF412" s="20"/>
    </row>
    <row r="413" spans="23:32" ht="12.75">
      <c r="W413" s="9"/>
      <c r="X413" s="9"/>
      <c r="AE413" s="20"/>
      <c r="AF413" s="20"/>
    </row>
    <row r="414" spans="23:32" ht="12.75">
      <c r="W414" s="9"/>
      <c r="X414" s="9"/>
      <c r="AE414" s="20"/>
      <c r="AF414" s="20"/>
    </row>
    <row r="415" spans="23:32" ht="12.75">
      <c r="W415" s="9"/>
      <c r="X415" s="9"/>
      <c r="AE415" s="20"/>
      <c r="AF415" s="20"/>
    </row>
    <row r="416" spans="23:32" ht="12.75">
      <c r="W416" s="9"/>
      <c r="X416" s="9"/>
      <c r="AE416" s="20"/>
      <c r="AF416" s="20"/>
    </row>
    <row r="417" spans="23:32" ht="12.75">
      <c r="W417" s="9"/>
      <c r="X417" s="9"/>
      <c r="AE417" s="20"/>
      <c r="AF417" s="20"/>
    </row>
    <row r="418" spans="23:32" ht="12.75">
      <c r="W418" s="9"/>
      <c r="X418" s="9"/>
      <c r="AE418" s="20"/>
      <c r="AF418" s="20"/>
    </row>
    <row r="419" spans="23:32" ht="12.75">
      <c r="W419" s="9"/>
      <c r="X419" s="9"/>
      <c r="AE419" s="20"/>
      <c r="AF419" s="20"/>
    </row>
    <row r="420" spans="23:32" ht="12.75">
      <c r="W420" s="9"/>
      <c r="X420" s="9"/>
      <c r="AE420" s="20"/>
      <c r="AF420" s="20"/>
    </row>
    <row r="421" spans="23:32" ht="12.75">
      <c r="W421" s="9"/>
      <c r="X421" s="9"/>
      <c r="AE421" s="20"/>
      <c r="AF421" s="20"/>
    </row>
    <row r="422" spans="23:32" ht="12.75">
      <c r="W422" s="9"/>
      <c r="X422" s="9"/>
      <c r="AE422" s="20"/>
      <c r="AF422" s="20"/>
    </row>
    <row r="423" spans="23:32" ht="12.75">
      <c r="W423" s="9"/>
      <c r="X423" s="9"/>
      <c r="AE423" s="20"/>
      <c r="AF423" s="20"/>
    </row>
    <row r="424" spans="23:32" ht="12.75">
      <c r="W424" s="9"/>
      <c r="X424" s="9"/>
      <c r="AE424" s="20"/>
      <c r="AF424" s="20"/>
    </row>
    <row r="425" spans="23:32" ht="12.75">
      <c r="W425" s="9"/>
      <c r="X425" s="9"/>
      <c r="AE425" s="20"/>
      <c r="AF425" s="20"/>
    </row>
    <row r="426" spans="23:32" ht="12.75">
      <c r="W426" s="9"/>
      <c r="X426" s="9"/>
      <c r="AE426" s="20"/>
      <c r="AF426" s="20"/>
    </row>
    <row r="427" spans="23:32" ht="12.75">
      <c r="W427" s="9"/>
      <c r="X427" s="9"/>
      <c r="AE427" s="20"/>
      <c r="AF427" s="20"/>
    </row>
    <row r="428" spans="23:32" ht="12.75">
      <c r="W428" s="9"/>
      <c r="X428" s="9"/>
      <c r="AE428" s="20"/>
      <c r="AF428" s="20"/>
    </row>
    <row r="429" spans="31:32" ht="12.75">
      <c r="AE429" s="20"/>
      <c r="AF429" s="20"/>
    </row>
    <row r="430" spans="31:32" ht="12.75">
      <c r="AE430" s="20"/>
      <c r="AF430" s="20"/>
    </row>
    <row r="431" spans="31:32" ht="12.75">
      <c r="AE431" s="20"/>
      <c r="AF431" s="20"/>
    </row>
    <row r="432" spans="31:32" ht="12.75">
      <c r="AE432" s="20"/>
      <c r="AF432" s="20"/>
    </row>
    <row r="433" spans="31:32" ht="12.75">
      <c r="AE433" s="20"/>
      <c r="AF433" s="20"/>
    </row>
    <row r="434" spans="31:32" ht="12.75">
      <c r="AE434" s="20"/>
      <c r="AF434" s="20"/>
    </row>
    <row r="435" spans="31:32" ht="12.75">
      <c r="AE435" s="20"/>
      <c r="AF435" s="20"/>
    </row>
    <row r="436" spans="31:32" ht="12.75">
      <c r="AE436" s="20"/>
      <c r="AF436" s="20"/>
    </row>
    <row r="437" spans="31:32" ht="12.75">
      <c r="AE437" s="20"/>
      <c r="AF437" s="20"/>
    </row>
    <row r="438" spans="31:32" ht="12.75">
      <c r="AE438" s="20"/>
      <c r="AF438" s="20"/>
    </row>
    <row r="439" spans="31:32" ht="12.75">
      <c r="AE439" s="20"/>
      <c r="AF439" s="20"/>
    </row>
    <row r="440" spans="31:32" ht="12.75">
      <c r="AE440" s="20"/>
      <c r="AF440" s="20"/>
    </row>
    <row r="441" spans="31:32" ht="12.75">
      <c r="AE441" s="20"/>
      <c r="AF441" s="20"/>
    </row>
    <row r="442" spans="31:32" ht="12.75">
      <c r="AE442" s="20"/>
      <c r="AF442" s="20"/>
    </row>
    <row r="443" spans="31:32" ht="12.75">
      <c r="AE443" s="20"/>
      <c r="AF443" s="20"/>
    </row>
    <row r="444" spans="31:32" ht="12.75">
      <c r="AE444" s="20"/>
      <c r="AF444" s="20"/>
    </row>
    <row r="445" spans="31:32" ht="12.75">
      <c r="AE445" s="20"/>
      <c r="AF445" s="20"/>
    </row>
    <row r="446" spans="31:32" ht="12.75">
      <c r="AE446" s="20"/>
      <c r="AF446" s="20"/>
    </row>
    <row r="447" spans="31:32" ht="12.75">
      <c r="AE447" s="20"/>
      <c r="AF447" s="20"/>
    </row>
    <row r="448" spans="31:32" ht="12.75">
      <c r="AE448" s="20"/>
      <c r="AF448" s="20"/>
    </row>
    <row r="449" spans="31:32" ht="12.75">
      <c r="AE449" s="20"/>
      <c r="AF449" s="20"/>
    </row>
    <row r="450" spans="31:32" ht="12.75">
      <c r="AE450" s="20"/>
      <c r="AF450" s="20"/>
    </row>
    <row r="451" spans="31:32" ht="12.75">
      <c r="AE451" s="20"/>
      <c r="AF451" s="20"/>
    </row>
    <row r="452" spans="31:32" ht="12.75">
      <c r="AE452" s="20"/>
      <c r="AF452" s="20"/>
    </row>
    <row r="453" spans="31:32" ht="12.75">
      <c r="AE453" s="20"/>
      <c r="AF453" s="20"/>
    </row>
    <row r="454" spans="31:32" ht="12.75">
      <c r="AE454" s="20"/>
      <c r="AF454" s="20"/>
    </row>
    <row r="455" spans="31:32" ht="12.75">
      <c r="AE455" s="20"/>
      <c r="AF455" s="20"/>
    </row>
    <row r="456" spans="31:32" ht="12.75">
      <c r="AE456" s="20"/>
      <c r="AF456" s="20"/>
    </row>
    <row r="457" spans="31:32" ht="12.75">
      <c r="AE457" s="20"/>
      <c r="AF457" s="20"/>
    </row>
    <row r="458" spans="31:32" ht="12.75">
      <c r="AE458" s="20"/>
      <c r="AF458" s="20"/>
    </row>
    <row r="459" spans="31:32" ht="12.75">
      <c r="AE459" s="20"/>
      <c r="AF459" s="20"/>
    </row>
    <row r="460" spans="31:32" ht="12.75">
      <c r="AE460" s="20"/>
      <c r="AF460" s="20"/>
    </row>
    <row r="461" spans="31:32" ht="12.75">
      <c r="AE461" s="20"/>
      <c r="AF461" s="20"/>
    </row>
    <row r="462" spans="31:32" ht="12.75">
      <c r="AE462" s="20"/>
      <c r="AF462" s="20"/>
    </row>
    <row r="463" spans="31:32" ht="12.75">
      <c r="AE463" s="20"/>
      <c r="AF463" s="20"/>
    </row>
    <row r="464" spans="31:32" ht="12.75">
      <c r="AE464" s="20"/>
      <c r="AF464" s="20"/>
    </row>
    <row r="465" spans="31:32" ht="12.75">
      <c r="AE465" s="20"/>
      <c r="AF465" s="20"/>
    </row>
    <row r="466" spans="31:32" ht="12.75">
      <c r="AE466" s="20"/>
      <c r="AF466" s="20"/>
    </row>
    <row r="467" spans="31:32" ht="12.75">
      <c r="AE467" s="20"/>
      <c r="AF467" s="20"/>
    </row>
    <row r="468" spans="31:32" ht="12.75">
      <c r="AE468" s="20"/>
      <c r="AF468" s="20"/>
    </row>
    <row r="469" spans="31:32" ht="12.75">
      <c r="AE469" s="20"/>
      <c r="AF469" s="20"/>
    </row>
    <row r="470" spans="31:32" ht="12.75">
      <c r="AE470" s="20"/>
      <c r="AF470" s="20"/>
    </row>
    <row r="471" spans="31:32" ht="12.75">
      <c r="AE471" s="20"/>
      <c r="AF471" s="20"/>
    </row>
    <row r="472" spans="31:32" ht="12.75">
      <c r="AE472" s="20"/>
      <c r="AF472" s="20"/>
    </row>
    <row r="473" spans="31:32" ht="12.75">
      <c r="AE473" s="20"/>
      <c r="AF473" s="20"/>
    </row>
    <row r="474" spans="31:32" ht="12.75">
      <c r="AE474" s="20"/>
      <c r="AF474" s="20"/>
    </row>
    <row r="475" spans="31:32" ht="12.75">
      <c r="AE475" s="20"/>
      <c r="AF475" s="20"/>
    </row>
    <row r="476" spans="31:32" ht="12.75">
      <c r="AE476" s="20"/>
      <c r="AF476" s="20"/>
    </row>
    <row r="477" spans="31:32" ht="12.75">
      <c r="AE477" s="20"/>
      <c r="AF477" s="20"/>
    </row>
    <row r="478" spans="31:32" ht="12.75">
      <c r="AE478" s="20"/>
      <c r="AF478" s="20"/>
    </row>
    <row r="479" spans="31:32" ht="12.75">
      <c r="AE479" s="20"/>
      <c r="AF479" s="20"/>
    </row>
    <row r="480" spans="31:32" ht="12.75">
      <c r="AE480" s="20"/>
      <c r="AF480" s="20"/>
    </row>
    <row r="481" spans="31:32" ht="12.75">
      <c r="AE481" s="20"/>
      <c r="AF481" s="20"/>
    </row>
    <row r="482" spans="31:32" ht="12.75">
      <c r="AE482" s="20"/>
      <c r="AF482" s="20"/>
    </row>
    <row r="483" spans="31:32" ht="12.75">
      <c r="AE483" s="20"/>
      <c r="AF483" s="20"/>
    </row>
    <row r="484" spans="31:32" ht="12.75">
      <c r="AE484" s="20"/>
      <c r="AF484" s="20"/>
    </row>
    <row r="485" spans="31:32" ht="12.75">
      <c r="AE485" s="20"/>
      <c r="AF485" s="20"/>
    </row>
    <row r="486" spans="31:32" ht="12.75">
      <c r="AE486" s="20"/>
      <c r="AF486" s="20"/>
    </row>
    <row r="487" spans="31:32" ht="12.75">
      <c r="AE487" s="20"/>
      <c r="AF487" s="20"/>
    </row>
    <row r="488" spans="31:32" ht="12.75">
      <c r="AE488" s="20"/>
      <c r="AF488" s="20"/>
    </row>
    <row r="489" spans="31:32" ht="12.75">
      <c r="AE489" s="20"/>
      <c r="AF489" s="20"/>
    </row>
    <row r="490" spans="31:32" ht="12.75">
      <c r="AE490" s="20"/>
      <c r="AF490" s="20"/>
    </row>
    <row r="491" spans="31:32" ht="12.75">
      <c r="AE491" s="20"/>
      <c r="AF491" s="20"/>
    </row>
    <row r="492" spans="31:32" ht="12.75">
      <c r="AE492" s="20"/>
      <c r="AF492" s="20"/>
    </row>
    <row r="493" spans="31:32" ht="12.75">
      <c r="AE493" s="20"/>
      <c r="AF493" s="20"/>
    </row>
    <row r="494" spans="31:32" ht="12.75">
      <c r="AE494" s="20"/>
      <c r="AF494" s="20"/>
    </row>
    <row r="495" spans="31:32" ht="12.75">
      <c r="AE495" s="20"/>
      <c r="AF495" s="20"/>
    </row>
    <row r="496" spans="31:32" ht="12.75">
      <c r="AE496" s="20"/>
      <c r="AF496" s="20"/>
    </row>
    <row r="497" spans="31:32" ht="12.75">
      <c r="AE497" s="20"/>
      <c r="AF497" s="20"/>
    </row>
    <row r="498" spans="31:32" ht="12.75">
      <c r="AE498" s="20"/>
      <c r="AF498" s="20"/>
    </row>
    <row r="499" spans="31:32" ht="12.75">
      <c r="AE499" s="20"/>
      <c r="AF499" s="20"/>
    </row>
    <row r="500" spans="31:32" ht="12.75">
      <c r="AE500" s="20"/>
      <c r="AF500" s="20"/>
    </row>
    <row r="501" spans="31:32" ht="12.75">
      <c r="AE501" s="20"/>
      <c r="AF501" s="20"/>
    </row>
    <row r="502" spans="31:32" ht="12.75">
      <c r="AE502" s="20"/>
      <c r="AF502" s="20"/>
    </row>
    <row r="503" spans="31:32" ht="12.75">
      <c r="AE503" s="20"/>
      <c r="AF503" s="20"/>
    </row>
    <row r="504" spans="31:32" ht="12.75">
      <c r="AE504" s="20"/>
      <c r="AF504" s="20"/>
    </row>
    <row r="505" spans="31:32" ht="12.75">
      <c r="AE505" s="20"/>
      <c r="AF505" s="20"/>
    </row>
    <row r="506" spans="31:32" ht="12.75">
      <c r="AE506" s="20"/>
      <c r="AF506" s="20"/>
    </row>
    <row r="507" spans="31:32" ht="12.75">
      <c r="AE507" s="20"/>
      <c r="AF507" s="20"/>
    </row>
    <row r="508" spans="31:32" ht="12.75">
      <c r="AE508" s="20"/>
      <c r="AF508" s="20"/>
    </row>
    <row r="509" spans="31:32" ht="12.75">
      <c r="AE509" s="20"/>
      <c r="AF509" s="20"/>
    </row>
    <row r="510" spans="31:32" ht="12.75">
      <c r="AE510" s="20"/>
      <c r="AF510" s="20"/>
    </row>
    <row r="511" spans="31:32" ht="12.75">
      <c r="AE511" s="20"/>
      <c r="AF511" s="20"/>
    </row>
    <row r="512" spans="31:32" ht="12.75">
      <c r="AE512" s="20"/>
      <c r="AF512" s="20"/>
    </row>
    <row r="513" spans="31:32" ht="12.75">
      <c r="AE513" s="20"/>
      <c r="AF513" s="20"/>
    </row>
    <row r="514" spans="31:32" ht="12.75">
      <c r="AE514" s="20"/>
      <c r="AF514" s="20"/>
    </row>
    <row r="515" spans="31:32" ht="12.75">
      <c r="AE515" s="20"/>
      <c r="AF515" s="20"/>
    </row>
    <row r="516" spans="31:32" ht="12.75">
      <c r="AE516" s="20"/>
      <c r="AF516" s="20"/>
    </row>
    <row r="517" spans="31:32" ht="12.75">
      <c r="AE517" s="20"/>
      <c r="AF517" s="20"/>
    </row>
    <row r="518" spans="31:32" ht="12.75">
      <c r="AE518" s="20"/>
      <c r="AF518" s="20"/>
    </row>
    <row r="519" spans="31:32" ht="12.75">
      <c r="AE519" s="20"/>
      <c r="AF519" s="20"/>
    </row>
    <row r="520" spans="31:32" ht="12.75">
      <c r="AE520" s="20"/>
      <c r="AF520" s="20"/>
    </row>
    <row r="521" spans="31:32" ht="12.75">
      <c r="AE521" s="20"/>
      <c r="AF521" s="20"/>
    </row>
    <row r="522" spans="31:32" ht="12.75">
      <c r="AE522" s="20"/>
      <c r="AF522" s="20"/>
    </row>
    <row r="523" spans="31:32" ht="12.75">
      <c r="AE523" s="20"/>
      <c r="AF523" s="20"/>
    </row>
    <row r="524" spans="31:32" ht="12.75">
      <c r="AE524" s="20"/>
      <c r="AF524" s="20"/>
    </row>
    <row r="525" spans="31:32" ht="12.75">
      <c r="AE525" s="20"/>
      <c r="AF525" s="20"/>
    </row>
    <row r="526" spans="31:32" ht="12.75">
      <c r="AE526" s="20"/>
      <c r="AF526" s="20"/>
    </row>
    <row r="527" spans="31:32" ht="12.75">
      <c r="AE527" s="20"/>
      <c r="AF527" s="20"/>
    </row>
    <row r="528" spans="31:32" ht="12.75">
      <c r="AE528" s="20"/>
      <c r="AF528" s="20"/>
    </row>
    <row r="529" spans="31:32" ht="12.75">
      <c r="AE529" s="20"/>
      <c r="AF529" s="20"/>
    </row>
    <row r="530" spans="31:32" ht="12.75">
      <c r="AE530" s="20"/>
      <c r="AF530" s="20"/>
    </row>
    <row r="531" spans="31:32" ht="12.75">
      <c r="AE531" s="20"/>
      <c r="AF531" s="20"/>
    </row>
    <row r="532" spans="31:32" ht="12.75">
      <c r="AE532" s="20"/>
      <c r="AF532" s="20"/>
    </row>
    <row r="533" spans="31:32" ht="12.75">
      <c r="AE533" s="20"/>
      <c r="AF533" s="20"/>
    </row>
    <row r="534" spans="31:32" ht="12.75">
      <c r="AE534" s="20"/>
      <c r="AF534" s="20"/>
    </row>
    <row r="535" spans="31:32" ht="12.75">
      <c r="AE535" s="20"/>
      <c r="AF535" s="20"/>
    </row>
    <row r="536" spans="31:32" ht="12.75">
      <c r="AE536" s="20"/>
      <c r="AF536" s="20"/>
    </row>
    <row r="537" spans="31:32" ht="12.75">
      <c r="AE537" s="20"/>
      <c r="AF537" s="20"/>
    </row>
    <row r="538" spans="31:32" ht="12.75">
      <c r="AE538" s="20"/>
      <c r="AF538" s="20"/>
    </row>
    <row r="539" spans="31:32" ht="12.75">
      <c r="AE539" s="20"/>
      <c r="AF539" s="20"/>
    </row>
    <row r="540" spans="31:32" ht="12.75">
      <c r="AE540" s="20"/>
      <c r="AF540" s="20"/>
    </row>
    <row r="541" spans="31:32" ht="12.75">
      <c r="AE541" s="20"/>
      <c r="AF541" s="20"/>
    </row>
    <row r="542" spans="31:32" ht="12.75">
      <c r="AE542" s="20"/>
      <c r="AF542" s="20"/>
    </row>
    <row r="543" spans="31:32" ht="12.75">
      <c r="AE543" s="20"/>
      <c r="AF543" s="20"/>
    </row>
    <row r="544" spans="31:32" ht="12.75">
      <c r="AE544" s="20"/>
      <c r="AF544" s="20"/>
    </row>
    <row r="545" spans="31:32" ht="12.75">
      <c r="AE545" s="20"/>
      <c r="AF545" s="20"/>
    </row>
    <row r="546" spans="31:32" ht="12.75">
      <c r="AE546" s="20"/>
      <c r="AF546" s="20"/>
    </row>
    <row r="547" spans="31:32" ht="12.75">
      <c r="AE547" s="20"/>
      <c r="AF547" s="20"/>
    </row>
    <row r="548" spans="31:32" ht="12.75">
      <c r="AE548" s="20"/>
      <c r="AF548" s="20"/>
    </row>
    <row r="549" spans="31:32" ht="12.75">
      <c r="AE549" s="20"/>
      <c r="AF549" s="20"/>
    </row>
    <row r="550" spans="31:32" ht="12.75">
      <c r="AE550" s="20"/>
      <c r="AF550" s="20"/>
    </row>
    <row r="551" spans="31:32" ht="12.75">
      <c r="AE551" s="20"/>
      <c r="AF551" s="20"/>
    </row>
    <row r="552" spans="31:32" ht="12.75">
      <c r="AE552" s="20"/>
      <c r="AF552" s="20"/>
    </row>
    <row r="553" spans="31:32" ht="12.75">
      <c r="AE553" s="20"/>
      <c r="AF553" s="20"/>
    </row>
    <row r="554" spans="31:32" ht="12.75">
      <c r="AE554" s="20"/>
      <c r="AF554" s="20"/>
    </row>
    <row r="555" spans="31:32" ht="12.75">
      <c r="AE555" s="20"/>
      <c r="AF555" s="20"/>
    </row>
    <row r="556" spans="31:32" ht="12.75">
      <c r="AE556" s="20"/>
      <c r="AF556" s="20"/>
    </row>
    <row r="557" spans="31:32" ht="12.75">
      <c r="AE557" s="20"/>
      <c r="AF557" s="20"/>
    </row>
    <row r="558" spans="31:32" ht="12.75">
      <c r="AE558" s="20"/>
      <c r="AF558" s="20"/>
    </row>
    <row r="559" spans="31:32" ht="12.75">
      <c r="AE559" s="20"/>
      <c r="AF559" s="20"/>
    </row>
    <row r="560" spans="31:32" ht="12.75">
      <c r="AE560" s="20"/>
      <c r="AF560" s="20"/>
    </row>
    <row r="561" spans="31:32" ht="12.75">
      <c r="AE561" s="20"/>
      <c r="AF561" s="20"/>
    </row>
    <row r="562" spans="31:32" ht="12.75">
      <c r="AE562" s="20"/>
      <c r="AF562" s="20"/>
    </row>
    <row r="563" spans="31:32" ht="12.75">
      <c r="AE563" s="20"/>
      <c r="AF563" s="20"/>
    </row>
    <row r="564" spans="31:32" ht="12.75">
      <c r="AE564" s="20"/>
      <c r="AF564" s="20"/>
    </row>
    <row r="565" spans="31:32" ht="12.75">
      <c r="AE565" s="20"/>
      <c r="AF565" s="20"/>
    </row>
    <row r="566" spans="31:32" ht="12.75">
      <c r="AE566" s="20"/>
      <c r="AF566" s="20"/>
    </row>
    <row r="567" spans="31:32" ht="12.75">
      <c r="AE567" s="20"/>
      <c r="AF567" s="20"/>
    </row>
    <row r="568" spans="31:32" ht="12.75">
      <c r="AE568" s="20"/>
      <c r="AF568" s="20"/>
    </row>
    <row r="569" spans="31:32" ht="12.75">
      <c r="AE569" s="20"/>
      <c r="AF569" s="20"/>
    </row>
    <row r="570" spans="31:32" ht="12.75">
      <c r="AE570" s="20"/>
      <c r="AF570" s="20"/>
    </row>
    <row r="571" spans="31:32" ht="12.75">
      <c r="AE571" s="20"/>
      <c r="AF571" s="20"/>
    </row>
    <row r="572" spans="31:32" ht="12.75">
      <c r="AE572" s="20"/>
      <c r="AF572" s="20"/>
    </row>
    <row r="573" spans="31:32" ht="12.75">
      <c r="AE573" s="20"/>
      <c r="AF573" s="20"/>
    </row>
    <row r="574" spans="31:32" ht="12.75">
      <c r="AE574" s="20"/>
      <c r="AF574" s="20"/>
    </row>
    <row r="575" spans="31:32" ht="12.75">
      <c r="AE575" s="20"/>
      <c r="AF575" s="20"/>
    </row>
    <row r="576" spans="31:32" ht="12.75">
      <c r="AE576" s="20"/>
      <c r="AF576" s="20"/>
    </row>
    <row r="577" spans="31:32" ht="12.75">
      <c r="AE577" s="20"/>
      <c r="AF577" s="20"/>
    </row>
    <row r="578" spans="31:32" ht="12.75">
      <c r="AE578" s="20"/>
      <c r="AF578" s="20"/>
    </row>
    <row r="579" spans="31:32" ht="12.75">
      <c r="AE579" s="20"/>
      <c r="AF579" s="20"/>
    </row>
    <row r="580" spans="31:32" ht="12.75">
      <c r="AE580" s="20"/>
      <c r="AF580" s="20"/>
    </row>
    <row r="581" spans="31:32" ht="12.75">
      <c r="AE581" s="20"/>
      <c r="AF581" s="20"/>
    </row>
    <row r="582" spans="31:32" ht="12.75">
      <c r="AE582" s="20"/>
      <c r="AF582" s="20"/>
    </row>
    <row r="583" spans="31:32" ht="12.75">
      <c r="AE583" s="20"/>
      <c r="AF583" s="20"/>
    </row>
    <row r="584" spans="31:32" ht="12.75">
      <c r="AE584" s="20"/>
      <c r="AF584" s="20"/>
    </row>
    <row r="585" spans="31:32" ht="12.75">
      <c r="AE585" s="20"/>
      <c r="AF585" s="20"/>
    </row>
    <row r="586" spans="31:32" ht="12.75">
      <c r="AE586" s="20"/>
      <c r="AF586" s="20"/>
    </row>
    <row r="587" spans="31:32" ht="12.75">
      <c r="AE587" s="20"/>
      <c r="AF587" s="20"/>
    </row>
    <row r="588" spans="31:32" ht="12.75">
      <c r="AE588" s="20"/>
      <c r="AF588" s="20"/>
    </row>
    <row r="589" spans="31:32" ht="12.75">
      <c r="AE589" s="20"/>
      <c r="AF589" s="20"/>
    </row>
    <row r="590" spans="31:32" ht="12.75">
      <c r="AE590" s="20"/>
      <c r="AF590" s="20"/>
    </row>
    <row r="591" spans="31:32" ht="12.75">
      <c r="AE591" s="20"/>
      <c r="AF591" s="20"/>
    </row>
    <row r="592" spans="31:32" ht="12.75">
      <c r="AE592" s="20"/>
      <c r="AF592" s="20"/>
    </row>
    <row r="593" spans="31:32" ht="12.75">
      <c r="AE593" s="20"/>
      <c r="AF593" s="20"/>
    </row>
    <row r="594" spans="31:32" ht="12.75">
      <c r="AE594" s="20"/>
      <c r="AF594" s="20"/>
    </row>
    <row r="595" spans="31:32" ht="12.75">
      <c r="AE595" s="20"/>
      <c r="AF595" s="20"/>
    </row>
    <row r="596" spans="31:32" ht="12.75">
      <c r="AE596" s="20"/>
      <c r="AF596" s="20"/>
    </row>
    <row r="597" spans="31:32" ht="12.75">
      <c r="AE597" s="20"/>
      <c r="AF597" s="20"/>
    </row>
    <row r="598" spans="31:32" ht="12.75">
      <c r="AE598" s="20"/>
      <c r="AF598" s="20"/>
    </row>
    <row r="599" spans="31:32" ht="12.75">
      <c r="AE599" s="20"/>
      <c r="AF599" s="20"/>
    </row>
    <row r="600" spans="31:32" ht="12.75">
      <c r="AE600" s="20"/>
      <c r="AF600" s="20"/>
    </row>
    <row r="601" spans="31:32" ht="12.75">
      <c r="AE601" s="20"/>
      <c r="AF601" s="20"/>
    </row>
    <row r="602" spans="31:32" ht="12.75">
      <c r="AE602" s="20"/>
      <c r="AF602" s="20"/>
    </row>
    <row r="603" spans="31:32" ht="12.75">
      <c r="AE603" s="20"/>
      <c r="AF603" s="20"/>
    </row>
    <row r="604" spans="31:32" ht="12.75">
      <c r="AE604" s="20"/>
      <c r="AF604" s="20"/>
    </row>
    <row r="605" spans="31:32" ht="12.75">
      <c r="AE605" s="20"/>
      <c r="AF605" s="20"/>
    </row>
    <row r="606" spans="31:32" ht="12.75">
      <c r="AE606" s="20"/>
      <c r="AF606" s="20"/>
    </row>
    <row r="607" spans="31:32" ht="12.75">
      <c r="AE607" s="20"/>
      <c r="AF607" s="20"/>
    </row>
    <row r="608" spans="31:32" ht="12.75">
      <c r="AE608" s="20"/>
      <c r="AF608" s="20"/>
    </row>
    <row r="609" spans="31:32" ht="12.75">
      <c r="AE609" s="20"/>
      <c r="AF609" s="20"/>
    </row>
    <row r="610" spans="31:32" ht="12.75">
      <c r="AE610" s="20"/>
      <c r="AF610" s="20"/>
    </row>
    <row r="611" spans="31:32" ht="12.75">
      <c r="AE611" s="20"/>
      <c r="AF611" s="20"/>
    </row>
    <row r="612" spans="31:32" ht="12.75">
      <c r="AE612" s="20"/>
      <c r="AF612" s="20"/>
    </row>
    <row r="613" spans="31:32" ht="12.75">
      <c r="AE613" s="20"/>
      <c r="AF613" s="20"/>
    </row>
    <row r="614" spans="31:32" ht="12.75">
      <c r="AE614" s="20"/>
      <c r="AF614" s="20"/>
    </row>
    <row r="615" spans="31:32" ht="12.75">
      <c r="AE615" s="20"/>
      <c r="AF615" s="20"/>
    </row>
    <row r="616" spans="31:32" ht="12.75">
      <c r="AE616" s="20"/>
      <c r="AF616" s="20"/>
    </row>
    <row r="617" spans="31:32" ht="12.75">
      <c r="AE617" s="20"/>
      <c r="AF617" s="20"/>
    </row>
    <row r="618" spans="31:32" ht="12.75">
      <c r="AE618" s="20"/>
      <c r="AF618" s="20"/>
    </row>
    <row r="619" spans="31:32" ht="12.75">
      <c r="AE619" s="20"/>
      <c r="AF619" s="20"/>
    </row>
    <row r="620" spans="31:32" ht="12.75">
      <c r="AE620" s="20"/>
      <c r="AF620" s="20"/>
    </row>
    <row r="621" spans="31:32" ht="12.75">
      <c r="AE621" s="20"/>
      <c r="AF621" s="20"/>
    </row>
    <row r="622" spans="31:32" ht="12.75">
      <c r="AE622" s="20"/>
      <c r="AF622" s="20"/>
    </row>
    <row r="623" spans="31:32" ht="12.75">
      <c r="AE623" s="20"/>
      <c r="AF623" s="20"/>
    </row>
    <row r="624" spans="31:32" ht="12.75">
      <c r="AE624" s="20"/>
      <c r="AF624" s="20"/>
    </row>
    <row r="625" spans="31:32" ht="12.75">
      <c r="AE625" s="20"/>
      <c r="AF625" s="20"/>
    </row>
    <row r="626" spans="31:32" ht="12.75">
      <c r="AE626" s="20"/>
      <c r="AF626" s="20"/>
    </row>
    <row r="627" spans="31:32" ht="12.75">
      <c r="AE627" s="20"/>
      <c r="AF627" s="20"/>
    </row>
    <row r="628" spans="31:32" ht="12.75">
      <c r="AE628" s="20"/>
      <c r="AF628" s="20"/>
    </row>
    <row r="629" spans="31:32" ht="12.75">
      <c r="AE629" s="20"/>
      <c r="AF629" s="20"/>
    </row>
    <row r="630" spans="31:32" ht="12.75">
      <c r="AE630" s="20"/>
      <c r="AF630" s="20"/>
    </row>
    <row r="631" spans="31:32" ht="12.75">
      <c r="AE631" s="20"/>
      <c r="AF631" s="20"/>
    </row>
    <row r="632" spans="31:32" ht="12.75">
      <c r="AE632" s="20"/>
      <c r="AF632" s="20"/>
    </row>
    <row r="633" spans="31:32" ht="12.75">
      <c r="AE633" s="20"/>
      <c r="AF633" s="20"/>
    </row>
    <row r="634" spans="31:32" ht="12.75">
      <c r="AE634" s="20"/>
      <c r="AF634" s="20"/>
    </row>
    <row r="635" spans="31:32" ht="12.75">
      <c r="AE635" s="20"/>
      <c r="AF635" s="20"/>
    </row>
    <row r="636" spans="31:32" ht="12.75">
      <c r="AE636" s="20"/>
      <c r="AF636" s="20"/>
    </row>
    <row r="637" spans="31:32" ht="12.75">
      <c r="AE637" s="20"/>
      <c r="AF637" s="20"/>
    </row>
    <row r="638" spans="31:32" ht="12.75">
      <c r="AE638" s="20"/>
      <c r="AF638" s="20"/>
    </row>
    <row r="639" spans="31:32" ht="12.75">
      <c r="AE639" s="20"/>
      <c r="AF639" s="20"/>
    </row>
    <row r="640" spans="31:32" ht="12.75">
      <c r="AE640" s="20"/>
      <c r="AF640" s="20"/>
    </row>
    <row r="641" spans="31:32" ht="12.75">
      <c r="AE641" s="20"/>
      <c r="AF641" s="20"/>
    </row>
    <row r="642" spans="31:32" ht="12.75">
      <c r="AE642" s="20"/>
      <c r="AF642" s="20"/>
    </row>
    <row r="643" spans="31:32" ht="12.75">
      <c r="AE643" s="20"/>
      <c r="AF643" s="20"/>
    </row>
    <row r="644" spans="31:32" ht="12.75">
      <c r="AE644" s="20"/>
      <c r="AF644" s="20"/>
    </row>
    <row r="645" spans="31:32" ht="12.75">
      <c r="AE645" s="20"/>
      <c r="AF645" s="20"/>
    </row>
    <row r="646" spans="31:32" ht="12.75">
      <c r="AE646" s="20"/>
      <c r="AF646" s="20"/>
    </row>
    <row r="647" spans="31:32" ht="12.75">
      <c r="AE647" s="20"/>
      <c r="AF647" s="20"/>
    </row>
    <row r="648" spans="31:32" ht="12.75">
      <c r="AE648" s="20"/>
      <c r="AF648" s="20"/>
    </row>
    <row r="649" spans="31:32" ht="12.75">
      <c r="AE649" s="20"/>
      <c r="AF649" s="20"/>
    </row>
    <row r="650" spans="31:32" ht="12.75">
      <c r="AE650" s="20"/>
      <c r="AF650" s="20"/>
    </row>
    <row r="651" spans="31:32" ht="12.75">
      <c r="AE651" s="20"/>
      <c r="AF651" s="20"/>
    </row>
    <row r="652" spans="31:32" ht="12.75">
      <c r="AE652" s="20"/>
      <c r="AF652" s="20"/>
    </row>
    <row r="653" spans="31:32" ht="12.75">
      <c r="AE653" s="20"/>
      <c r="AF653" s="20"/>
    </row>
    <row r="654" spans="31:32" ht="12.75">
      <c r="AE654" s="20"/>
      <c r="AF654" s="20"/>
    </row>
    <row r="655" spans="31:32" ht="12.75">
      <c r="AE655" s="20"/>
      <c r="AF655" s="20"/>
    </row>
    <row r="656" spans="31:32" ht="12.75">
      <c r="AE656" s="20"/>
      <c r="AF656" s="20"/>
    </row>
    <row r="657" spans="31:32" ht="12.75">
      <c r="AE657" s="20"/>
      <c r="AF657" s="20"/>
    </row>
    <row r="658" spans="31:32" ht="12.75">
      <c r="AE658" s="20"/>
      <c r="AF658" s="20"/>
    </row>
    <row r="659" spans="31:32" ht="12.75">
      <c r="AE659" s="20"/>
      <c r="AF659" s="20"/>
    </row>
    <row r="660" spans="31:32" ht="12.75">
      <c r="AE660" s="20"/>
      <c r="AF660" s="20"/>
    </row>
    <row r="661" spans="31:32" ht="12.75">
      <c r="AE661" s="20"/>
      <c r="AF661" s="20"/>
    </row>
    <row r="662" spans="31:32" ht="12.75">
      <c r="AE662" s="20"/>
      <c r="AF662" s="20"/>
    </row>
    <row r="663" spans="31:32" ht="12.75">
      <c r="AE663" s="20"/>
      <c r="AF663" s="20"/>
    </row>
    <row r="664" spans="31:32" ht="12.75">
      <c r="AE664" s="20"/>
      <c r="AF664" s="20"/>
    </row>
    <row r="665" spans="31:32" ht="12.75">
      <c r="AE665" s="20"/>
      <c r="AF665" s="20"/>
    </row>
    <row r="666" spans="31:32" ht="12.75">
      <c r="AE666" s="20"/>
      <c r="AF666" s="20"/>
    </row>
    <row r="667" spans="31:32" ht="12.75">
      <c r="AE667" s="20"/>
      <c r="AF667" s="20"/>
    </row>
    <row r="668" spans="31:32" ht="12.75">
      <c r="AE668" s="20"/>
      <c r="AF668" s="20"/>
    </row>
    <row r="669" spans="31:32" ht="12.75">
      <c r="AE669" s="20"/>
      <c r="AF669" s="20"/>
    </row>
    <row r="670" spans="31:32" ht="12.75">
      <c r="AE670" s="20"/>
      <c r="AF670" s="20"/>
    </row>
    <row r="671" spans="31:32" ht="12.75">
      <c r="AE671" s="20"/>
      <c r="AF671" s="20"/>
    </row>
    <row r="672" spans="31:32" ht="12.75">
      <c r="AE672" s="20"/>
      <c r="AF672" s="20"/>
    </row>
    <row r="673" spans="31:32" ht="12.75">
      <c r="AE673" s="20"/>
      <c r="AF673" s="20"/>
    </row>
    <row r="674" spans="31:32" ht="12.75">
      <c r="AE674" s="20"/>
      <c r="AF674" s="20"/>
    </row>
    <row r="675" spans="31:32" ht="12.75">
      <c r="AE675" s="20"/>
      <c r="AF675" s="20"/>
    </row>
    <row r="676" spans="31:32" ht="12.75">
      <c r="AE676" s="20"/>
      <c r="AF676" s="20"/>
    </row>
    <row r="677" spans="31:32" ht="12.75">
      <c r="AE677" s="20"/>
      <c r="AF677" s="20"/>
    </row>
    <row r="678" spans="31:32" ht="12.75">
      <c r="AE678" s="20"/>
      <c r="AF678" s="20"/>
    </row>
    <row r="679" spans="31:32" ht="12.75">
      <c r="AE679" s="20"/>
      <c r="AF679" s="20"/>
    </row>
    <row r="680" spans="31:32" ht="12.75">
      <c r="AE680" s="20"/>
      <c r="AF680" s="20"/>
    </row>
    <row r="681" spans="31:32" ht="12.75">
      <c r="AE681" s="20"/>
      <c r="AF681" s="20"/>
    </row>
    <row r="682" spans="31:32" ht="12.75">
      <c r="AE682" s="20"/>
      <c r="AF682" s="20"/>
    </row>
    <row r="683" spans="31:32" ht="12.75">
      <c r="AE683" s="20"/>
      <c r="AF683" s="20"/>
    </row>
    <row r="684" spans="31:32" ht="12.75">
      <c r="AE684" s="20"/>
      <c r="AF684" s="20"/>
    </row>
    <row r="685" spans="31:32" ht="12.75">
      <c r="AE685" s="20"/>
      <c r="AF685" s="20"/>
    </row>
    <row r="686" spans="31:32" ht="12.75">
      <c r="AE686" s="20"/>
      <c r="AF686" s="20"/>
    </row>
    <row r="687" spans="31:32" ht="12.75">
      <c r="AE687" s="20"/>
      <c r="AF687" s="20"/>
    </row>
    <row r="688" spans="31:32" ht="12.75">
      <c r="AE688" s="20"/>
      <c r="AF688" s="20"/>
    </row>
    <row r="689" spans="31:32" ht="12.75">
      <c r="AE689" s="20"/>
      <c r="AF689" s="20"/>
    </row>
    <row r="690" spans="31:32" ht="12.75">
      <c r="AE690" s="20"/>
      <c r="AF690" s="20"/>
    </row>
    <row r="691" spans="31:32" ht="12.75">
      <c r="AE691" s="20"/>
      <c r="AF691" s="20"/>
    </row>
    <row r="692" spans="31:32" ht="12.75">
      <c r="AE692" s="20"/>
      <c r="AF692" s="20"/>
    </row>
    <row r="693" spans="31:32" ht="12.75">
      <c r="AE693" s="20"/>
      <c r="AF693" s="20"/>
    </row>
    <row r="694" spans="31:32" ht="12.75">
      <c r="AE694" s="20"/>
      <c r="AF694" s="20"/>
    </row>
    <row r="695" spans="31:32" ht="12.75">
      <c r="AE695" s="20"/>
      <c r="AF695" s="20"/>
    </row>
    <row r="696" spans="31:32" ht="12.75">
      <c r="AE696" s="20"/>
      <c r="AF696" s="20"/>
    </row>
    <row r="697" spans="31:32" ht="12.75">
      <c r="AE697" s="20"/>
      <c r="AF697" s="20"/>
    </row>
    <row r="698" spans="31:32" ht="12.75">
      <c r="AE698" s="20"/>
      <c r="AF698" s="20"/>
    </row>
    <row r="699" spans="31:32" ht="12.75">
      <c r="AE699" s="20"/>
      <c r="AF699" s="20"/>
    </row>
    <row r="700" spans="31:32" ht="12.75">
      <c r="AE700" s="20"/>
      <c r="AF700" s="20"/>
    </row>
    <row r="701" spans="31:32" ht="12.75">
      <c r="AE701" s="20"/>
      <c r="AF701" s="20"/>
    </row>
    <row r="702" spans="31:32" ht="12.75">
      <c r="AE702" s="20"/>
      <c r="AF702" s="20"/>
    </row>
    <row r="703" spans="31:32" ht="12.75">
      <c r="AE703" s="20"/>
      <c r="AF703" s="20"/>
    </row>
    <row r="704" spans="31:32" ht="12.75">
      <c r="AE704" s="20"/>
      <c r="AF704" s="20"/>
    </row>
    <row r="705" spans="31:32" ht="12.75">
      <c r="AE705" s="20"/>
      <c r="AF705" s="20"/>
    </row>
    <row r="706" spans="31:32" ht="12.75">
      <c r="AE706" s="20"/>
      <c r="AF706" s="20"/>
    </row>
    <row r="707" spans="31:32" ht="12.75">
      <c r="AE707" s="20"/>
      <c r="AF707" s="20"/>
    </row>
    <row r="708" spans="31:32" ht="12.75">
      <c r="AE708" s="20"/>
      <c r="AF708" s="20"/>
    </row>
    <row r="709" spans="31:32" ht="12.75">
      <c r="AE709" s="20"/>
      <c r="AF709" s="20"/>
    </row>
    <row r="710" spans="31:32" ht="12.75">
      <c r="AE710" s="20"/>
      <c r="AF710" s="20"/>
    </row>
    <row r="711" spans="31:32" ht="12.75">
      <c r="AE711" s="20"/>
      <c r="AF711" s="20"/>
    </row>
    <row r="712" spans="31:32" ht="12.75">
      <c r="AE712" s="20"/>
      <c r="AF712" s="20"/>
    </row>
    <row r="713" spans="31:32" ht="12.75">
      <c r="AE713" s="20"/>
      <c r="AF713" s="20"/>
    </row>
    <row r="714" spans="31:32" ht="12.75">
      <c r="AE714" s="20"/>
      <c r="AF714" s="20"/>
    </row>
    <row r="715" spans="31:32" ht="12.75">
      <c r="AE715" s="20"/>
      <c r="AF715" s="20"/>
    </row>
    <row r="716" spans="31:32" ht="12.75">
      <c r="AE716" s="20"/>
      <c r="AF716" s="20"/>
    </row>
    <row r="717" spans="31:32" ht="12.75">
      <c r="AE717" s="20"/>
      <c r="AF717" s="20"/>
    </row>
    <row r="718" spans="31:32" ht="12.75">
      <c r="AE718" s="20"/>
      <c r="AF718" s="20"/>
    </row>
    <row r="719" spans="31:32" ht="12.75">
      <c r="AE719" s="20"/>
      <c r="AF719" s="20"/>
    </row>
    <row r="720" spans="31:32" ht="12.75">
      <c r="AE720" s="20"/>
      <c r="AF720" s="20"/>
    </row>
    <row r="721" spans="31:32" ht="12.75">
      <c r="AE721" s="20"/>
      <c r="AF721" s="20"/>
    </row>
    <row r="722" spans="31:32" ht="12.75">
      <c r="AE722" s="20"/>
      <c r="AF722" s="20"/>
    </row>
    <row r="723" spans="31:32" ht="12.75">
      <c r="AE723" s="20"/>
      <c r="AF723" s="20"/>
    </row>
    <row r="724" spans="31:32" ht="12.75">
      <c r="AE724" s="20"/>
      <c r="AF724" s="20"/>
    </row>
    <row r="725" spans="31:32" ht="12.75">
      <c r="AE725" s="20"/>
      <c r="AF725" s="20"/>
    </row>
    <row r="726" spans="31:32" ht="12.75">
      <c r="AE726" s="20"/>
      <c r="AF726" s="20"/>
    </row>
    <row r="727" spans="31:32" ht="12.75">
      <c r="AE727" s="20"/>
      <c r="AF727" s="20"/>
    </row>
    <row r="728" spans="31:32" ht="12.75">
      <c r="AE728" s="20"/>
      <c r="AF728" s="20"/>
    </row>
    <row r="729" spans="31:32" ht="12.75">
      <c r="AE729" s="20"/>
      <c r="AF729" s="20"/>
    </row>
    <row r="730" spans="31:32" ht="12.75">
      <c r="AE730" s="20"/>
      <c r="AF730" s="20"/>
    </row>
    <row r="731" spans="31:32" ht="12.75">
      <c r="AE731" s="20"/>
      <c r="AF731" s="20"/>
    </row>
    <row r="732" spans="31:32" ht="12.75">
      <c r="AE732" s="20"/>
      <c r="AF732" s="20"/>
    </row>
    <row r="733" spans="31:32" ht="12.75">
      <c r="AE733" s="20"/>
      <c r="AF733" s="20"/>
    </row>
    <row r="734" spans="31:32" ht="12.75">
      <c r="AE734" s="20"/>
      <c r="AF734" s="20"/>
    </row>
    <row r="735" spans="31:32" ht="12.75">
      <c r="AE735" s="20"/>
      <c r="AF735" s="20"/>
    </row>
    <row r="736" spans="31:32" ht="12.75">
      <c r="AE736" s="20"/>
      <c r="AF736" s="20"/>
    </row>
    <row r="737" spans="31:32" ht="12.75">
      <c r="AE737" s="20"/>
      <c r="AF737" s="20"/>
    </row>
    <row r="738" spans="31:32" ht="12.75">
      <c r="AE738" s="20"/>
      <c r="AF738" s="20"/>
    </row>
    <row r="739" spans="31:32" ht="12.75">
      <c r="AE739" s="20"/>
      <c r="AF739" s="20"/>
    </row>
    <row r="740" spans="31:32" ht="12.75">
      <c r="AE740" s="20"/>
      <c r="AF740" s="20"/>
    </row>
    <row r="741" spans="31:32" ht="12.75">
      <c r="AE741" s="20"/>
      <c r="AF741" s="20"/>
    </row>
    <row r="742" spans="31:32" ht="12.75">
      <c r="AE742" s="20"/>
      <c r="AF742" s="20"/>
    </row>
    <row r="743" spans="31:32" ht="12.75">
      <c r="AE743" s="20"/>
      <c r="AF743" s="20"/>
    </row>
    <row r="744" spans="31:32" ht="12.75">
      <c r="AE744" s="20"/>
      <c r="AF744" s="20"/>
    </row>
    <row r="745" spans="31:32" ht="12.75">
      <c r="AE745" s="20"/>
      <c r="AF745" s="20"/>
    </row>
    <row r="746" spans="31:32" ht="12.75">
      <c r="AE746" s="20"/>
      <c r="AF746" s="20"/>
    </row>
    <row r="747" spans="31:32" ht="12.75">
      <c r="AE747" s="20"/>
      <c r="AF747" s="20"/>
    </row>
    <row r="748" spans="31:32" ht="12.75">
      <c r="AE748" s="20"/>
      <c r="AF748" s="20"/>
    </row>
    <row r="749" spans="31:32" ht="12.75">
      <c r="AE749" s="20"/>
      <c r="AF749" s="20"/>
    </row>
    <row r="750" spans="31:32" ht="12.75">
      <c r="AE750" s="20"/>
      <c r="AF750" s="20"/>
    </row>
    <row r="751" spans="31:32" ht="12.75">
      <c r="AE751" s="20"/>
      <c r="AF751" s="20"/>
    </row>
    <row r="752" spans="31:32" ht="12.75">
      <c r="AE752" s="20"/>
      <c r="AF752" s="20"/>
    </row>
    <row r="753" spans="31:32" ht="12.75">
      <c r="AE753" s="20"/>
      <c r="AF753" s="20"/>
    </row>
    <row r="754" spans="31:32" ht="12.75">
      <c r="AE754" s="20"/>
      <c r="AF754" s="20"/>
    </row>
    <row r="755" spans="31:32" ht="12.75">
      <c r="AE755" s="20"/>
      <c r="AF755" s="20"/>
    </row>
    <row r="756" spans="31:32" ht="12.75">
      <c r="AE756" s="20"/>
      <c r="AF756" s="20"/>
    </row>
    <row r="757" spans="31:32" ht="12.75">
      <c r="AE757" s="20"/>
      <c r="AF757" s="20"/>
    </row>
    <row r="758" spans="31:32" ht="12.75">
      <c r="AE758" s="20"/>
      <c r="AF758" s="20"/>
    </row>
    <row r="759" spans="31:32" ht="12.75">
      <c r="AE759" s="20"/>
      <c r="AF759" s="20"/>
    </row>
    <row r="760" spans="31:32" ht="12.75">
      <c r="AE760" s="20"/>
      <c r="AF760" s="20"/>
    </row>
    <row r="761" spans="31:32" ht="12.75">
      <c r="AE761" s="20"/>
      <c r="AF761" s="20"/>
    </row>
    <row r="762" spans="31:32" ht="12.75">
      <c r="AE762" s="20"/>
      <c r="AF762" s="20"/>
    </row>
    <row r="763" spans="31:32" ht="12.75">
      <c r="AE763" s="20"/>
      <c r="AF763" s="20"/>
    </row>
    <row r="764" spans="31:32" ht="12.75">
      <c r="AE764" s="20"/>
      <c r="AF764" s="20"/>
    </row>
    <row r="765" spans="31:32" ht="12.75">
      <c r="AE765" s="20"/>
      <c r="AF765" s="20"/>
    </row>
    <row r="766" spans="31:32" ht="12.75">
      <c r="AE766" s="20"/>
      <c r="AF766" s="20"/>
    </row>
    <row r="767" spans="31:32" ht="12.75">
      <c r="AE767" s="20"/>
      <c r="AF767" s="20"/>
    </row>
    <row r="768" spans="31:32" ht="12.75">
      <c r="AE768" s="20"/>
      <c r="AF768" s="20"/>
    </row>
    <row r="769" spans="31:32" ht="12.75">
      <c r="AE769" s="20"/>
      <c r="AF769" s="20"/>
    </row>
    <row r="770" spans="31:32" ht="12.75">
      <c r="AE770" s="20"/>
      <c r="AF770" s="20"/>
    </row>
    <row r="771" spans="31:32" ht="12.75">
      <c r="AE771" s="20"/>
      <c r="AF771" s="20"/>
    </row>
    <row r="772" spans="31:32" ht="12.75">
      <c r="AE772" s="20"/>
      <c r="AF772" s="20"/>
    </row>
    <row r="773" spans="31:32" ht="12.75">
      <c r="AE773" s="20"/>
      <c r="AF773" s="20"/>
    </row>
    <row r="774" spans="31:32" ht="12.75">
      <c r="AE774" s="20"/>
      <c r="AF774" s="20"/>
    </row>
    <row r="775" spans="31:32" ht="12.75">
      <c r="AE775" s="20"/>
      <c r="AF775" s="20"/>
    </row>
    <row r="776" spans="31:32" ht="12.75">
      <c r="AE776" s="20"/>
      <c r="AF776" s="20"/>
    </row>
    <row r="777" spans="31:32" ht="12.75">
      <c r="AE777" s="20"/>
      <c r="AF777" s="20"/>
    </row>
    <row r="778" spans="31:32" ht="12.75">
      <c r="AE778" s="20"/>
      <c r="AF778" s="20"/>
    </row>
    <row r="779" spans="31:32" ht="12.75">
      <c r="AE779" s="20"/>
      <c r="AF779" s="20"/>
    </row>
    <row r="780" spans="31:32" ht="12.75">
      <c r="AE780" s="20"/>
      <c r="AF780" s="20"/>
    </row>
    <row r="781" spans="31:32" ht="12.75">
      <c r="AE781" s="20"/>
      <c r="AF781" s="20"/>
    </row>
    <row r="782" spans="31:32" ht="12.75">
      <c r="AE782" s="20"/>
      <c r="AF782" s="20"/>
    </row>
    <row r="783" spans="31:32" ht="12.75">
      <c r="AE783" s="20"/>
      <c r="AF783" s="20"/>
    </row>
    <row r="784" spans="31:32" ht="12.75">
      <c r="AE784" s="20"/>
      <c r="AF784" s="20"/>
    </row>
    <row r="785" spans="31:32" ht="12.75">
      <c r="AE785" s="20"/>
      <c r="AF785" s="20"/>
    </row>
    <row r="786" spans="31:32" ht="12.75">
      <c r="AE786" s="20"/>
      <c r="AF786" s="20"/>
    </row>
    <row r="787" spans="31:32" ht="12.75">
      <c r="AE787" s="20"/>
      <c r="AF787" s="20"/>
    </row>
    <row r="788" spans="31:32" ht="12.75">
      <c r="AE788" s="20"/>
      <c r="AF788" s="20"/>
    </row>
    <row r="789" spans="31:32" ht="12.75">
      <c r="AE789" s="20"/>
      <c r="AF789" s="20"/>
    </row>
    <row r="790" spans="31:32" ht="12.75">
      <c r="AE790" s="20"/>
      <c r="AF790" s="20"/>
    </row>
    <row r="791" spans="31:32" ht="12.75">
      <c r="AE791" s="20"/>
      <c r="AF791" s="20"/>
    </row>
    <row r="792" spans="31:32" ht="12.75">
      <c r="AE792" s="20"/>
      <c r="AF792" s="20"/>
    </row>
    <row r="793" spans="31:32" ht="12.75">
      <c r="AE793" s="20"/>
      <c r="AF793" s="20"/>
    </row>
    <row r="794" spans="31:32" ht="12.75">
      <c r="AE794" s="20"/>
      <c r="AF794" s="20"/>
    </row>
    <row r="795" spans="31:32" ht="12.75">
      <c r="AE795" s="20"/>
      <c r="AF795" s="20"/>
    </row>
    <row r="796" spans="31:32" ht="12.75">
      <c r="AE796" s="20"/>
      <c r="AF796" s="20"/>
    </row>
    <row r="797" spans="31:32" ht="12.75">
      <c r="AE797" s="20"/>
      <c r="AF797" s="20"/>
    </row>
    <row r="798" spans="31:32" ht="12.75">
      <c r="AE798" s="20"/>
      <c r="AF798" s="20"/>
    </row>
    <row r="799" spans="31:32" ht="12.75">
      <c r="AE799" s="20"/>
      <c r="AF799" s="20"/>
    </row>
    <row r="800" spans="31:32" ht="12.75">
      <c r="AE800" s="20"/>
      <c r="AF800" s="20"/>
    </row>
    <row r="801" spans="31:32" ht="12.75">
      <c r="AE801" s="20"/>
      <c r="AF801" s="20"/>
    </row>
    <row r="802" spans="31:32" ht="12.75">
      <c r="AE802" s="20"/>
      <c r="AF802" s="20"/>
    </row>
    <row r="803" spans="31:32" ht="12.75">
      <c r="AE803" s="20"/>
      <c r="AF803" s="20"/>
    </row>
    <row r="804" spans="31:32" ht="12.75">
      <c r="AE804" s="20"/>
      <c r="AF804" s="20"/>
    </row>
    <row r="805" spans="31:32" ht="12.75">
      <c r="AE805" s="20"/>
      <c r="AF805" s="20"/>
    </row>
    <row r="806" spans="31:32" ht="12.75">
      <c r="AE806" s="20"/>
      <c r="AF806" s="20"/>
    </row>
    <row r="807" spans="31:32" ht="12.75">
      <c r="AE807" s="20"/>
      <c r="AF807" s="20"/>
    </row>
    <row r="808" spans="31:32" ht="12.75">
      <c r="AE808" s="20"/>
      <c r="AF808" s="20"/>
    </row>
    <row r="809" spans="31:32" ht="12.75">
      <c r="AE809" s="20"/>
      <c r="AF809" s="20"/>
    </row>
    <row r="810" spans="31:32" ht="12.75">
      <c r="AE810" s="20"/>
      <c r="AF810" s="20"/>
    </row>
    <row r="811" spans="31:32" ht="12.75">
      <c r="AE811" s="20"/>
      <c r="AF811" s="20"/>
    </row>
    <row r="812" spans="31:32" ht="12.75">
      <c r="AE812" s="20"/>
      <c r="AF812" s="20"/>
    </row>
    <row r="813" spans="31:32" ht="12.75">
      <c r="AE813" s="20"/>
      <c r="AF813" s="20"/>
    </row>
    <row r="814" spans="31:32" ht="12.75">
      <c r="AE814" s="20"/>
      <c r="AF814" s="20"/>
    </row>
    <row r="815" spans="31:32" ht="12.75">
      <c r="AE815" s="20"/>
      <c r="AF815" s="20"/>
    </row>
    <row r="816" spans="31:32" ht="12.75">
      <c r="AE816" s="20"/>
      <c r="AF816" s="20"/>
    </row>
    <row r="817" spans="31:32" ht="12.75">
      <c r="AE817" s="20"/>
      <c r="AF817" s="20"/>
    </row>
    <row r="818" spans="31:32" ht="12.75">
      <c r="AE818" s="20"/>
      <c r="AF818" s="20"/>
    </row>
    <row r="819" spans="31:32" ht="12.75">
      <c r="AE819" s="20"/>
      <c r="AF819" s="20"/>
    </row>
    <row r="820" spans="31:32" ht="12.75">
      <c r="AE820" s="20"/>
      <c r="AF820" s="20"/>
    </row>
    <row r="821" spans="31:32" ht="12.75">
      <c r="AE821" s="20"/>
      <c r="AF821" s="20"/>
    </row>
    <row r="822" spans="31:32" ht="12.75">
      <c r="AE822" s="20"/>
      <c r="AF822" s="20"/>
    </row>
    <row r="823" spans="31:32" ht="12.75">
      <c r="AE823" s="20"/>
      <c r="AF823" s="20"/>
    </row>
    <row r="824" spans="31:32" ht="12.75">
      <c r="AE824" s="20"/>
      <c r="AF824" s="20"/>
    </row>
    <row r="825" spans="31:32" ht="12.75">
      <c r="AE825" s="20"/>
      <c r="AF825" s="20"/>
    </row>
    <row r="826" spans="31:32" ht="12.75">
      <c r="AE826" s="20"/>
      <c r="AF826" s="20"/>
    </row>
    <row r="827" spans="31:32" ht="12.75">
      <c r="AE827" s="20"/>
      <c r="AF827" s="20"/>
    </row>
    <row r="828" spans="31:32" ht="12.75">
      <c r="AE828" s="20"/>
      <c r="AF828" s="20"/>
    </row>
    <row r="829" spans="31:32" ht="12.75">
      <c r="AE829" s="20"/>
      <c r="AF829" s="20"/>
    </row>
    <row r="830" spans="31:32" ht="12.75">
      <c r="AE830" s="20"/>
      <c r="AF830" s="20"/>
    </row>
    <row r="831" spans="31:32" ht="12.75">
      <c r="AE831" s="20"/>
      <c r="AF831" s="20"/>
    </row>
    <row r="832" spans="31:32" ht="12.75">
      <c r="AE832" s="20"/>
      <c r="AF832" s="20"/>
    </row>
    <row r="833" spans="31:32" ht="12.75">
      <c r="AE833" s="20"/>
      <c r="AF833" s="20"/>
    </row>
    <row r="834" spans="31:32" ht="12.75">
      <c r="AE834" s="20"/>
      <c r="AF834" s="20"/>
    </row>
    <row r="835" spans="31:32" ht="12.75">
      <c r="AE835" s="20"/>
      <c r="AF835" s="20"/>
    </row>
    <row r="836" spans="31:32" ht="12.75">
      <c r="AE836" s="20"/>
      <c r="AF836" s="20"/>
    </row>
    <row r="837" spans="31:32" ht="12.75">
      <c r="AE837" s="20"/>
      <c r="AF837" s="20"/>
    </row>
    <row r="838" spans="31:32" ht="12.75">
      <c r="AE838" s="20"/>
      <c r="AF838" s="20"/>
    </row>
    <row r="839" spans="31:32" ht="12.75">
      <c r="AE839" s="20"/>
      <c r="AF839" s="20"/>
    </row>
    <row r="840" spans="31:32" ht="12.75">
      <c r="AE840" s="20"/>
      <c r="AF840" s="20"/>
    </row>
    <row r="841" spans="31:32" ht="12.75">
      <c r="AE841" s="20"/>
      <c r="AF841" s="20"/>
    </row>
    <row r="842" spans="31:32" ht="12.75">
      <c r="AE842" s="20"/>
      <c r="AF842" s="20"/>
    </row>
    <row r="843" spans="31:32" ht="12.75">
      <c r="AE843" s="20"/>
      <c r="AF843" s="20"/>
    </row>
    <row r="844" spans="31:32" ht="12.75">
      <c r="AE844" s="20"/>
      <c r="AF844" s="20"/>
    </row>
    <row r="845" spans="31:32" ht="12.75">
      <c r="AE845" s="20"/>
      <c r="AF845" s="20"/>
    </row>
    <row r="846" spans="31:32" ht="12.75">
      <c r="AE846" s="20"/>
      <c r="AF846" s="20"/>
    </row>
    <row r="847" spans="31:32" ht="12.75">
      <c r="AE847" s="20"/>
      <c r="AF847" s="20"/>
    </row>
    <row r="848" spans="31:32" ht="12.75">
      <c r="AE848" s="20"/>
      <c r="AF848" s="20"/>
    </row>
    <row r="849" spans="31:32" ht="12.75">
      <c r="AE849" s="20"/>
      <c r="AF849" s="20"/>
    </row>
    <row r="850" spans="31:32" ht="12.75">
      <c r="AE850" s="20"/>
      <c r="AF850" s="20"/>
    </row>
    <row r="851" spans="31:32" ht="12.75">
      <c r="AE851" s="20"/>
      <c r="AF851" s="20"/>
    </row>
    <row r="852" spans="31:32" ht="12.75">
      <c r="AE852" s="20"/>
      <c r="AF852" s="20"/>
    </row>
    <row r="853" spans="31:32" ht="12.75">
      <c r="AE853" s="20"/>
      <c r="AF853" s="20"/>
    </row>
    <row r="854" spans="31:32" ht="12.75">
      <c r="AE854" s="20"/>
      <c r="AF854" s="20"/>
    </row>
    <row r="855" spans="31:32" ht="12.75">
      <c r="AE855" s="20"/>
      <c r="AF855" s="20"/>
    </row>
    <row r="856" spans="31:32" ht="12.75">
      <c r="AE856" s="20"/>
      <c r="AF856" s="20"/>
    </row>
    <row r="857" spans="31:32" ht="12.75">
      <c r="AE857" s="20"/>
      <c r="AF857" s="20"/>
    </row>
    <row r="858" spans="31:32" ht="12.75">
      <c r="AE858" s="20"/>
      <c r="AF858" s="20"/>
    </row>
    <row r="859" spans="31:32" ht="12.75">
      <c r="AE859" s="20"/>
      <c r="AF859" s="20"/>
    </row>
    <row r="860" spans="31:32" ht="12.75">
      <c r="AE860" s="20"/>
      <c r="AF860" s="20"/>
    </row>
    <row r="861" spans="31:32" ht="12.75">
      <c r="AE861" s="20"/>
      <c r="AF861" s="20"/>
    </row>
    <row r="862" spans="31:32" ht="12.75">
      <c r="AE862" s="20"/>
      <c r="AF862" s="20"/>
    </row>
    <row r="863" spans="31:32" ht="12.75">
      <c r="AE863" s="20"/>
      <c r="AF863" s="20"/>
    </row>
    <row r="864" spans="31:32" ht="12.75">
      <c r="AE864" s="20"/>
      <c r="AF864" s="20"/>
    </row>
    <row r="865" spans="31:32" ht="12.75">
      <c r="AE865" s="20"/>
      <c r="AF865" s="20"/>
    </row>
    <row r="866" spans="31:32" ht="12.75">
      <c r="AE866" s="20"/>
      <c r="AF866" s="20"/>
    </row>
    <row r="867" spans="31:32" ht="12.75">
      <c r="AE867" s="20"/>
      <c r="AF867" s="20"/>
    </row>
    <row r="868" spans="31:32" ht="12.75">
      <c r="AE868" s="20"/>
      <c r="AF868" s="20"/>
    </row>
    <row r="869" spans="31:32" ht="12.75">
      <c r="AE869" s="20"/>
      <c r="AF869" s="20"/>
    </row>
    <row r="870" spans="31:32" ht="12.75">
      <c r="AE870" s="20"/>
      <c r="AF870" s="20"/>
    </row>
    <row r="871" spans="31:32" ht="12.75">
      <c r="AE871" s="20"/>
      <c r="AF871" s="20"/>
    </row>
    <row r="872" spans="31:32" ht="12.75">
      <c r="AE872" s="20"/>
      <c r="AF872" s="20"/>
    </row>
    <row r="873" spans="31:32" ht="12.75">
      <c r="AE873" s="20"/>
      <c r="AF873" s="20"/>
    </row>
    <row r="874" spans="31:32" ht="12.75">
      <c r="AE874" s="20"/>
      <c r="AF874" s="20"/>
    </row>
    <row r="875" spans="31:32" ht="12.75">
      <c r="AE875" s="20"/>
      <c r="AF875" s="20"/>
    </row>
    <row r="876" spans="31:32" ht="12.75">
      <c r="AE876" s="20"/>
      <c r="AF876" s="20"/>
    </row>
    <row r="877" spans="31:32" ht="12.75">
      <c r="AE877" s="20"/>
      <c r="AF877" s="20"/>
    </row>
    <row r="878" spans="31:32" ht="12.75">
      <c r="AE878" s="20"/>
      <c r="AF878" s="20"/>
    </row>
    <row r="879" spans="31:32" ht="12.75">
      <c r="AE879" s="20"/>
      <c r="AF879" s="20"/>
    </row>
    <row r="880" spans="31:32" ht="12.75">
      <c r="AE880" s="20"/>
      <c r="AF880" s="20"/>
    </row>
    <row r="881" spans="31:32" ht="12.75">
      <c r="AE881" s="20"/>
      <c r="AF881" s="20"/>
    </row>
    <row r="882" spans="31:32" ht="12.75">
      <c r="AE882" s="20"/>
      <c r="AF882" s="20"/>
    </row>
    <row r="883" spans="31:32" ht="12.75">
      <c r="AE883" s="20"/>
      <c r="AF883" s="20"/>
    </row>
    <row r="884" spans="31:32" ht="12.75">
      <c r="AE884" s="20"/>
      <c r="AF884" s="20"/>
    </row>
    <row r="885" spans="31:32" ht="12.75">
      <c r="AE885" s="20"/>
      <c r="AF885" s="20"/>
    </row>
    <row r="886" spans="31:32" ht="12.75">
      <c r="AE886" s="20"/>
      <c r="AF886" s="20"/>
    </row>
    <row r="887" spans="31:32" ht="12.75">
      <c r="AE887" s="20"/>
      <c r="AF887" s="20"/>
    </row>
    <row r="888" spans="31:32" ht="12.75">
      <c r="AE888" s="20"/>
      <c r="AF888" s="20"/>
    </row>
    <row r="889" spans="31:32" ht="12.75">
      <c r="AE889" s="20"/>
      <c r="AF889" s="20"/>
    </row>
    <row r="890" spans="31:32" ht="12.75">
      <c r="AE890" s="20"/>
      <c r="AF890" s="20"/>
    </row>
    <row r="891" spans="31:32" ht="12.75">
      <c r="AE891" s="20"/>
      <c r="AF891" s="20"/>
    </row>
    <row r="892" spans="31:32" ht="12.75">
      <c r="AE892" s="20"/>
      <c r="AF892" s="20"/>
    </row>
    <row r="893" spans="31:32" ht="12.75">
      <c r="AE893" s="20"/>
      <c r="AF893" s="20"/>
    </row>
    <row r="894" spans="31:32" ht="12.75">
      <c r="AE894" s="20"/>
      <c r="AF894" s="20"/>
    </row>
    <row r="895" spans="31:32" ht="12.75">
      <c r="AE895" s="20"/>
      <c r="AF895" s="20"/>
    </row>
    <row r="896" spans="31:32" ht="12.75">
      <c r="AE896" s="20"/>
      <c r="AF896" s="20"/>
    </row>
    <row r="897" spans="31:32" ht="12.75">
      <c r="AE897" s="20"/>
      <c r="AF897" s="20"/>
    </row>
    <row r="898" spans="31:32" ht="12.75">
      <c r="AE898" s="20"/>
      <c r="AF898" s="20"/>
    </row>
    <row r="899" spans="31:32" ht="12.75">
      <c r="AE899" s="20"/>
      <c r="AF899" s="20"/>
    </row>
    <row r="900" spans="31:32" ht="12.75">
      <c r="AE900" s="20"/>
      <c r="AF900" s="20"/>
    </row>
    <row r="901" spans="31:32" ht="12.75">
      <c r="AE901" s="20"/>
      <c r="AF901" s="20"/>
    </row>
    <row r="902" spans="31:32" ht="12.75">
      <c r="AE902" s="20"/>
      <c r="AF902" s="20"/>
    </row>
    <row r="903" spans="31:32" ht="12.75">
      <c r="AE903" s="20"/>
      <c r="AF903" s="20"/>
    </row>
    <row r="904" spans="31:32" ht="12.75">
      <c r="AE904" s="20"/>
      <c r="AF904" s="20"/>
    </row>
    <row r="905" spans="31:32" ht="12.75">
      <c r="AE905" s="20"/>
      <c r="AF905" s="20"/>
    </row>
    <row r="906" spans="31:32" ht="12.75">
      <c r="AE906" s="20"/>
      <c r="AF906" s="20"/>
    </row>
    <row r="907" spans="31:32" ht="12.75">
      <c r="AE907" s="20"/>
      <c r="AF907" s="20"/>
    </row>
    <row r="908" spans="31:32" ht="12.75">
      <c r="AE908" s="20"/>
      <c r="AF908" s="20"/>
    </row>
    <row r="909" spans="31:32" ht="12.75">
      <c r="AE909" s="20"/>
      <c r="AF909" s="20"/>
    </row>
    <row r="910" spans="31:32" ht="12.75">
      <c r="AE910" s="20"/>
      <c r="AF910" s="20"/>
    </row>
    <row r="911" spans="31:32" ht="12.75">
      <c r="AE911" s="20"/>
      <c r="AF911" s="20"/>
    </row>
    <row r="912" spans="31:32" ht="12.75">
      <c r="AE912" s="20"/>
      <c r="AF912" s="20"/>
    </row>
    <row r="913" spans="31:32" ht="12.75">
      <c r="AE913" s="20"/>
      <c r="AF913" s="20"/>
    </row>
    <row r="914" spans="31:32" ht="12.75">
      <c r="AE914" s="20"/>
      <c r="AF914" s="20"/>
    </row>
    <row r="915" spans="31:32" ht="12.75">
      <c r="AE915" s="20"/>
      <c r="AF915" s="20"/>
    </row>
    <row r="916" spans="31:32" ht="12.75">
      <c r="AE916" s="20"/>
      <c r="AF916" s="20"/>
    </row>
    <row r="917" spans="31:32" ht="12.75">
      <c r="AE917" s="20"/>
      <c r="AF917" s="20"/>
    </row>
    <row r="918" spans="31:32" ht="12.75">
      <c r="AE918" s="20"/>
      <c r="AF918" s="20"/>
    </row>
    <row r="919" spans="31:32" ht="12.75">
      <c r="AE919" s="20"/>
      <c r="AF919" s="20"/>
    </row>
    <row r="920" spans="31:32" ht="12.75">
      <c r="AE920" s="20"/>
      <c r="AF920" s="20"/>
    </row>
    <row r="921" spans="31:32" ht="12.75">
      <c r="AE921" s="20"/>
      <c r="AF921" s="20"/>
    </row>
    <row r="922" spans="31:32" ht="12.75">
      <c r="AE922" s="20"/>
      <c r="AF922" s="20"/>
    </row>
    <row r="923" spans="31:32" ht="12.75">
      <c r="AE923" s="20"/>
      <c r="AF923" s="20"/>
    </row>
    <row r="924" spans="31:32" ht="12.75">
      <c r="AE924" s="20"/>
      <c r="AF924" s="20"/>
    </row>
    <row r="925" spans="31:32" ht="12.75">
      <c r="AE925" s="20"/>
      <c r="AF925" s="20"/>
    </row>
    <row r="926" spans="31:32" ht="12.75">
      <c r="AE926" s="20"/>
      <c r="AF926" s="20"/>
    </row>
    <row r="927" spans="31:32" ht="12.75">
      <c r="AE927" s="20"/>
      <c r="AF927" s="20"/>
    </row>
    <row r="928" spans="31:32" ht="12.75">
      <c r="AE928" s="20"/>
      <c r="AF928" s="20"/>
    </row>
    <row r="929" spans="31:32" ht="12.75">
      <c r="AE929" s="20"/>
      <c r="AF929" s="20"/>
    </row>
    <row r="930" spans="31:32" ht="12.75">
      <c r="AE930" s="20"/>
      <c r="AF930" s="20"/>
    </row>
    <row r="931" spans="31:32" ht="12.75">
      <c r="AE931" s="20"/>
      <c r="AF931" s="20"/>
    </row>
    <row r="932" spans="31:32" ht="12.75">
      <c r="AE932" s="20"/>
      <c r="AF932" s="20"/>
    </row>
    <row r="933" spans="31:32" ht="12.75">
      <c r="AE933" s="20"/>
      <c r="AF933" s="20"/>
    </row>
    <row r="934" spans="31:32" ht="12.75">
      <c r="AE934" s="20"/>
      <c r="AF934" s="20"/>
    </row>
    <row r="935" spans="31:32" ht="12.75">
      <c r="AE935" s="20"/>
      <c r="AF935" s="20"/>
    </row>
    <row r="936" spans="31:32" ht="12.75">
      <c r="AE936" s="20"/>
      <c r="AF936" s="20"/>
    </row>
    <row r="937" spans="31:32" ht="12.75">
      <c r="AE937" s="20"/>
      <c r="AF937" s="20"/>
    </row>
    <row r="938" spans="31:32" ht="12.75">
      <c r="AE938" s="20"/>
      <c r="AF938" s="20"/>
    </row>
    <row r="939" spans="31:32" ht="12.75">
      <c r="AE939" s="20"/>
      <c r="AF939" s="20"/>
    </row>
    <row r="940" spans="31:32" ht="12.75">
      <c r="AE940" s="20"/>
      <c r="AF940" s="20"/>
    </row>
    <row r="941" spans="31:32" ht="12.75">
      <c r="AE941" s="20"/>
      <c r="AF941" s="20"/>
    </row>
    <row r="942" spans="31:32" ht="12.75">
      <c r="AE942" s="20"/>
      <c r="AF942" s="20"/>
    </row>
    <row r="943" spans="31:32" ht="12.75">
      <c r="AE943" s="20"/>
      <c r="AF943" s="20"/>
    </row>
    <row r="944" spans="31:32" ht="12.75">
      <c r="AE944" s="20"/>
      <c r="AF944" s="20"/>
    </row>
    <row r="945" spans="31:32" ht="12.75">
      <c r="AE945" s="20"/>
      <c r="AF945" s="20"/>
    </row>
    <row r="946" spans="31:32" ht="12.75">
      <c r="AE946" s="20"/>
      <c r="AF946" s="20"/>
    </row>
    <row r="947" spans="31:32" ht="12.75">
      <c r="AE947" s="20"/>
      <c r="AF947" s="20"/>
    </row>
    <row r="948" spans="31:32" ht="12.75">
      <c r="AE948" s="20"/>
      <c r="AF948" s="20"/>
    </row>
    <row r="949" spans="31:32" ht="12.75">
      <c r="AE949" s="20"/>
      <c r="AF949" s="20"/>
    </row>
    <row r="950" spans="31:32" ht="12.75">
      <c r="AE950" s="20"/>
      <c r="AF950" s="20"/>
    </row>
    <row r="951" spans="31:32" ht="12.75">
      <c r="AE951" s="20"/>
      <c r="AF951" s="20"/>
    </row>
    <row r="952" spans="31:32" ht="12.75">
      <c r="AE952" s="20"/>
      <c r="AF952" s="20"/>
    </row>
    <row r="953" spans="31:32" ht="12.75">
      <c r="AE953" s="20"/>
      <c r="AF953" s="20"/>
    </row>
    <row r="954" spans="31:32" ht="12.75">
      <c r="AE954" s="20"/>
      <c r="AF954" s="20"/>
    </row>
    <row r="955" spans="31:32" ht="12.75">
      <c r="AE955" s="20"/>
      <c r="AF955" s="20"/>
    </row>
    <row r="956" spans="31:32" ht="12.75">
      <c r="AE956" s="20"/>
      <c r="AF956" s="20"/>
    </row>
    <row r="957" spans="31:32" ht="12.75">
      <c r="AE957" s="20"/>
      <c r="AF957" s="20"/>
    </row>
    <row r="958" spans="31:32" ht="12.75">
      <c r="AE958" s="20"/>
      <c r="AF958" s="20"/>
    </row>
    <row r="959" spans="31:32" ht="12.75">
      <c r="AE959" s="20"/>
      <c r="AF959" s="20"/>
    </row>
    <row r="960" spans="31:32" ht="12.75">
      <c r="AE960" s="20"/>
      <c r="AF960" s="20"/>
    </row>
    <row r="961" spans="31:32" ht="12.75">
      <c r="AE961" s="20"/>
      <c r="AF961" s="20"/>
    </row>
    <row r="962" spans="31:32" ht="12.75">
      <c r="AE962" s="20"/>
      <c r="AF962" s="20"/>
    </row>
    <row r="963" spans="31:32" ht="12.75">
      <c r="AE963" s="20"/>
      <c r="AF963" s="20"/>
    </row>
    <row r="964" spans="31:32" ht="12.75">
      <c r="AE964" s="20"/>
      <c r="AF964" s="20"/>
    </row>
    <row r="965" spans="31:32" ht="12.75">
      <c r="AE965" s="20"/>
      <c r="AF965" s="20"/>
    </row>
    <row r="966" spans="31:32" ht="12.75">
      <c r="AE966" s="20"/>
      <c r="AF966" s="20"/>
    </row>
    <row r="967" spans="31:32" ht="12.75">
      <c r="AE967" s="20"/>
      <c r="AF967" s="20"/>
    </row>
    <row r="968" spans="31:32" ht="12.75">
      <c r="AE968" s="20"/>
      <c r="AF968" s="20"/>
    </row>
    <row r="969" spans="31:32" ht="12.75">
      <c r="AE969" s="20"/>
      <c r="AF969" s="20"/>
    </row>
    <row r="970" spans="31:32" ht="12.75">
      <c r="AE970" s="20"/>
      <c r="AF970" s="20"/>
    </row>
    <row r="971" spans="31:32" ht="12.75">
      <c r="AE971" s="20"/>
      <c r="AF971" s="20"/>
    </row>
    <row r="972" spans="31:32" ht="12.75">
      <c r="AE972" s="20"/>
      <c r="AF972" s="20"/>
    </row>
    <row r="973" spans="31:32" ht="12.75">
      <c r="AE973" s="20"/>
      <c r="AF973" s="20"/>
    </row>
    <row r="974" spans="31:32" ht="12.75">
      <c r="AE974" s="20"/>
      <c r="AF974" s="20"/>
    </row>
    <row r="975" spans="31:32" ht="12.75">
      <c r="AE975" s="20"/>
      <c r="AF975" s="20"/>
    </row>
    <row r="976" spans="31:32" ht="12.75">
      <c r="AE976" s="20"/>
      <c r="AF976" s="20"/>
    </row>
    <row r="977" spans="31:32" ht="12.75">
      <c r="AE977" s="20"/>
      <c r="AF977" s="20"/>
    </row>
    <row r="978" spans="31:32" ht="12.75">
      <c r="AE978" s="20"/>
      <c r="AF978" s="20"/>
    </row>
    <row r="979" spans="31:32" ht="12.75">
      <c r="AE979" s="20"/>
      <c r="AF979" s="20"/>
    </row>
    <row r="980" spans="31:32" ht="12.75">
      <c r="AE980" s="20"/>
      <c r="AF980" s="20"/>
    </row>
    <row r="981" spans="31:32" ht="12.75">
      <c r="AE981" s="20"/>
      <c r="AF981" s="20"/>
    </row>
    <row r="982" spans="31:32" ht="12.75">
      <c r="AE982" s="20"/>
      <c r="AF982" s="20"/>
    </row>
    <row r="983" spans="31:32" ht="12.75">
      <c r="AE983" s="20"/>
      <c r="AF983" s="20"/>
    </row>
    <row r="984" spans="31:32" ht="12.75">
      <c r="AE984" s="20"/>
      <c r="AF984" s="20"/>
    </row>
    <row r="985" spans="31:32" ht="12.75">
      <c r="AE985" s="20"/>
      <c r="AF985" s="20"/>
    </row>
    <row r="986" spans="31:32" ht="12.75">
      <c r="AE986" s="20"/>
      <c r="AF986" s="20"/>
    </row>
    <row r="987" spans="31:32" ht="12.75">
      <c r="AE987" s="20"/>
      <c r="AF987" s="20"/>
    </row>
    <row r="988" spans="31:32" ht="12.75">
      <c r="AE988" s="20"/>
      <c r="AF988" s="20"/>
    </row>
    <row r="989" spans="31:32" ht="12.75">
      <c r="AE989" s="20"/>
      <c r="AF989" s="20"/>
    </row>
    <row r="990" spans="31:32" ht="12.75">
      <c r="AE990" s="20"/>
      <c r="AF990" s="20"/>
    </row>
    <row r="991" spans="31:32" ht="12.75">
      <c r="AE991" s="20"/>
      <c r="AF991" s="20"/>
    </row>
    <row r="992" spans="31:32" ht="12.75">
      <c r="AE992" s="20"/>
      <c r="AF992" s="20"/>
    </row>
    <row r="993" spans="31:32" ht="12.75">
      <c r="AE993" s="20"/>
      <c r="AF993" s="20"/>
    </row>
    <row r="994" spans="31:32" ht="12.75">
      <c r="AE994" s="20"/>
      <c r="AF994" s="20"/>
    </row>
    <row r="995" spans="31:32" ht="12.75">
      <c r="AE995" s="20"/>
      <c r="AF995" s="20"/>
    </row>
    <row r="996" spans="31:32" ht="12.75">
      <c r="AE996" s="20"/>
      <c r="AF996" s="20"/>
    </row>
    <row r="997" spans="31:32" ht="12.75">
      <c r="AE997" s="20"/>
      <c r="AF997" s="20"/>
    </row>
    <row r="998" spans="31:32" ht="12.75">
      <c r="AE998" s="20"/>
      <c r="AF998" s="20"/>
    </row>
    <row r="999" spans="31:32" ht="12.75">
      <c r="AE999" s="20"/>
      <c r="AF999" s="20"/>
    </row>
    <row r="1000" spans="31:32" ht="12.75">
      <c r="AE1000" s="20"/>
      <c r="AF1000" s="20"/>
    </row>
    <row r="1001" spans="31:32" ht="12.75">
      <c r="AE1001" s="20"/>
      <c r="AF1001" s="20"/>
    </row>
    <row r="1002" spans="31:32" ht="12.75">
      <c r="AE1002" s="20"/>
      <c r="AF1002" s="20"/>
    </row>
    <row r="1003" spans="31:32" ht="12.75">
      <c r="AE1003" s="20"/>
      <c r="AF1003" s="20"/>
    </row>
    <row r="1004" spans="31:32" ht="12.75">
      <c r="AE1004" s="20"/>
      <c r="AF1004" s="20"/>
    </row>
    <row r="1005" spans="31:32" ht="12.75">
      <c r="AE1005" s="20"/>
      <c r="AF1005" s="20"/>
    </row>
    <row r="1006" spans="31:32" ht="12.75">
      <c r="AE1006" s="20"/>
      <c r="AF1006" s="20"/>
    </row>
    <row r="1007" spans="31:32" ht="12.75">
      <c r="AE1007" s="20"/>
      <c r="AF1007" s="20"/>
    </row>
    <row r="1008" spans="31:32" ht="12.75">
      <c r="AE1008" s="20"/>
      <c r="AF1008" s="20"/>
    </row>
    <row r="1009" spans="31:32" ht="12.75">
      <c r="AE1009" s="20"/>
      <c r="AF1009" s="20"/>
    </row>
    <row r="1010" spans="31:32" ht="12.75">
      <c r="AE1010" s="20"/>
      <c r="AF1010" s="20"/>
    </row>
    <row r="1011" spans="31:32" ht="12.75">
      <c r="AE1011" s="20"/>
      <c r="AF1011" s="20"/>
    </row>
    <row r="1012" spans="31:32" ht="12.75">
      <c r="AE1012" s="20"/>
      <c r="AF1012" s="20"/>
    </row>
    <row r="1013" spans="31:32" ht="12.75">
      <c r="AE1013" s="20"/>
      <c r="AF1013" s="20"/>
    </row>
    <row r="1014" spans="31:32" ht="12.75">
      <c r="AE1014" s="20"/>
      <c r="AF1014" s="20"/>
    </row>
    <row r="1015" spans="31:32" ht="12.75">
      <c r="AE1015" s="20"/>
      <c r="AF1015" s="20"/>
    </row>
    <row r="1016" spans="31:32" ht="12.75">
      <c r="AE1016" s="20"/>
      <c r="AF1016" s="20"/>
    </row>
    <row r="1017" spans="31:32" ht="12.75">
      <c r="AE1017" s="20"/>
      <c r="AF1017" s="20"/>
    </row>
    <row r="1018" spans="31:32" ht="12.75">
      <c r="AE1018" s="20"/>
      <c r="AF1018" s="20"/>
    </row>
    <row r="1019" spans="31:32" ht="12.75">
      <c r="AE1019" s="20"/>
      <c r="AF1019" s="20"/>
    </row>
    <row r="1020" spans="31:32" ht="12.75">
      <c r="AE1020" s="20"/>
      <c r="AF1020" s="20"/>
    </row>
    <row r="1021" spans="31:32" ht="12.75">
      <c r="AE1021" s="20"/>
      <c r="AF1021" s="20"/>
    </row>
    <row r="1022" spans="31:32" ht="12.75">
      <c r="AE1022" s="20"/>
      <c r="AF1022" s="20"/>
    </row>
    <row r="1023" spans="31:32" ht="12.75">
      <c r="AE1023" s="20"/>
      <c r="AF1023" s="20"/>
    </row>
    <row r="1024" spans="31:32" ht="12.75">
      <c r="AE1024" s="20"/>
      <c r="AF1024" s="20"/>
    </row>
    <row r="1025" spans="31:32" ht="12.75">
      <c r="AE1025" s="20"/>
      <c r="AF1025" s="20"/>
    </row>
    <row r="1026" spans="31:32" ht="12.75">
      <c r="AE1026" s="20"/>
      <c r="AF1026" s="20"/>
    </row>
    <row r="1027" spans="31:32" ht="12.75">
      <c r="AE1027" s="20"/>
      <c r="AF1027" s="20"/>
    </row>
    <row r="1028" spans="31:32" ht="12.75">
      <c r="AE1028" s="20"/>
      <c r="AF1028" s="20"/>
    </row>
    <row r="1029" spans="31:32" ht="12.75">
      <c r="AE1029" s="20"/>
      <c r="AF1029" s="20"/>
    </row>
    <row r="1030" spans="31:32" ht="12.75">
      <c r="AE1030" s="20"/>
      <c r="AF1030" s="20"/>
    </row>
    <row r="1031" spans="31:32" ht="12.75">
      <c r="AE1031" s="20"/>
      <c r="AF1031" s="20"/>
    </row>
    <row r="1032" spans="31:32" ht="12.75">
      <c r="AE1032" s="20"/>
      <c r="AF1032" s="20"/>
    </row>
    <row r="1033" spans="31:32" ht="12.75">
      <c r="AE1033" s="20"/>
      <c r="AF1033" s="20"/>
    </row>
    <row r="1034" spans="31:32" ht="12.75">
      <c r="AE1034" s="20"/>
      <c r="AF1034" s="20"/>
    </row>
    <row r="1035" spans="31:32" ht="12.75">
      <c r="AE1035" s="20"/>
      <c r="AF1035" s="20"/>
    </row>
    <row r="1036" spans="31:32" ht="12.75">
      <c r="AE1036" s="20"/>
      <c r="AF1036" s="20"/>
    </row>
    <row r="1037" spans="31:32" ht="12.75">
      <c r="AE1037" s="20"/>
      <c r="AF1037" s="20"/>
    </row>
    <row r="1038" spans="31:32" ht="12.75">
      <c r="AE1038" s="20"/>
      <c r="AF1038" s="20"/>
    </row>
    <row r="1039" spans="31:32" ht="12.75">
      <c r="AE1039" s="20"/>
      <c r="AF1039" s="20"/>
    </row>
    <row r="1040" spans="31:32" ht="12.75">
      <c r="AE1040" s="20"/>
      <c r="AF1040" s="20"/>
    </row>
    <row r="1041" spans="31:32" ht="12.75">
      <c r="AE1041" s="20"/>
      <c r="AF1041" s="20"/>
    </row>
    <row r="1042" spans="31:32" ht="12.75">
      <c r="AE1042" s="20"/>
      <c r="AF1042" s="20"/>
    </row>
    <row r="1043" spans="31:32" ht="12.75">
      <c r="AE1043" s="20"/>
      <c r="AF1043" s="20"/>
    </row>
    <row r="1044" spans="31:32" ht="12.75">
      <c r="AE1044" s="20"/>
      <c r="AF1044" s="20"/>
    </row>
    <row r="1045" spans="31:32" ht="12.75">
      <c r="AE1045" s="20"/>
      <c r="AF1045" s="20"/>
    </row>
    <row r="1046" spans="31:32" ht="12.75">
      <c r="AE1046" s="20"/>
      <c r="AF1046" s="20"/>
    </row>
    <row r="1047" spans="31:32" ht="12.75">
      <c r="AE1047" s="20"/>
      <c r="AF1047" s="20"/>
    </row>
    <row r="1048" spans="31:32" ht="12.75">
      <c r="AE1048" s="20"/>
      <c r="AF1048" s="20"/>
    </row>
    <row r="1049" spans="31:32" ht="12.75">
      <c r="AE1049" s="20"/>
      <c r="AF1049" s="20"/>
    </row>
    <row r="1050" spans="31:32" ht="12.75">
      <c r="AE1050" s="20"/>
      <c r="AF1050" s="20"/>
    </row>
    <row r="1051" spans="31:32" ht="12.75">
      <c r="AE1051" s="20"/>
      <c r="AF1051" s="20"/>
    </row>
    <row r="1052" spans="31:32" ht="12.75">
      <c r="AE1052" s="20"/>
      <c r="AF1052" s="20"/>
    </row>
    <row r="1053" spans="31:32" ht="12.75">
      <c r="AE1053" s="20"/>
      <c r="AF1053" s="20"/>
    </row>
    <row r="1054" spans="31:32" ht="12.75">
      <c r="AE1054" s="20"/>
      <c r="AF1054" s="20"/>
    </row>
    <row r="1055" spans="31:32" ht="12.75">
      <c r="AE1055" s="20"/>
      <c r="AF1055" s="20"/>
    </row>
    <row r="1056" spans="31:32" ht="12.75">
      <c r="AE1056" s="20"/>
      <c r="AF1056" s="20"/>
    </row>
    <row r="1057" spans="31:32" ht="12.75">
      <c r="AE1057" s="20"/>
      <c r="AF1057" s="20"/>
    </row>
    <row r="1058" spans="31:32" ht="12.75">
      <c r="AE1058" s="20"/>
      <c r="AF1058" s="20"/>
    </row>
    <row r="1059" spans="31:32" ht="12.75">
      <c r="AE1059" s="20"/>
      <c r="AF1059" s="20"/>
    </row>
    <row r="1060" spans="31:32" ht="12.75">
      <c r="AE1060" s="20"/>
      <c r="AF1060" s="20"/>
    </row>
    <row r="1061" spans="31:32" ht="12.75">
      <c r="AE1061" s="20"/>
      <c r="AF1061" s="20"/>
    </row>
    <row r="1062" spans="31:32" ht="12.75">
      <c r="AE1062" s="20"/>
      <c r="AF1062" s="20"/>
    </row>
    <row r="1063" spans="31:32" ht="12.75">
      <c r="AE1063" s="20"/>
      <c r="AF1063" s="20"/>
    </row>
    <row r="1064" spans="31:32" ht="12.75">
      <c r="AE1064" s="20"/>
      <c r="AF1064" s="20"/>
    </row>
    <row r="1065" spans="31:32" ht="12.75">
      <c r="AE1065" s="20"/>
      <c r="AF1065" s="20"/>
    </row>
    <row r="1066" spans="31:32" ht="12.75">
      <c r="AE1066" s="20"/>
      <c r="AF1066" s="20"/>
    </row>
    <row r="1067" spans="31:32" ht="12.75">
      <c r="AE1067" s="20"/>
      <c r="AF1067" s="20"/>
    </row>
    <row r="1068" spans="31:32" ht="12.75">
      <c r="AE1068" s="20"/>
      <c r="AF1068" s="20"/>
    </row>
    <row r="1069" spans="31:32" ht="12.75">
      <c r="AE1069" s="20"/>
      <c r="AF1069" s="20"/>
    </row>
    <row r="1070" spans="31:32" ht="12.75">
      <c r="AE1070" s="20"/>
      <c r="AF1070" s="20"/>
    </row>
    <row r="1071" spans="31:32" ht="12.75">
      <c r="AE1071" s="20"/>
      <c r="AF1071" s="20"/>
    </row>
    <row r="1072" spans="31:32" ht="12.75">
      <c r="AE1072" s="20"/>
      <c r="AF1072" s="20"/>
    </row>
    <row r="1073" spans="31:32" ht="12.75">
      <c r="AE1073" s="20"/>
      <c r="AF1073" s="20"/>
    </row>
    <row r="1074" spans="31:32" ht="12.75">
      <c r="AE1074" s="20"/>
      <c r="AF1074" s="20"/>
    </row>
    <row r="1075" spans="31:32" ht="12.75">
      <c r="AE1075" s="20"/>
      <c r="AF1075" s="20"/>
    </row>
    <row r="1076" spans="31:32" ht="12.75">
      <c r="AE1076" s="20"/>
      <c r="AF1076" s="20"/>
    </row>
    <row r="1077" spans="31:32" ht="12.75">
      <c r="AE1077" s="20"/>
      <c r="AF1077" s="20"/>
    </row>
    <row r="1078" spans="31:32" ht="12.75">
      <c r="AE1078" s="20"/>
      <c r="AF1078" s="20"/>
    </row>
    <row r="1079" spans="31:32" ht="12.75">
      <c r="AE1079" s="20"/>
      <c r="AF1079" s="20"/>
    </row>
    <row r="1080" spans="31:32" ht="12.75">
      <c r="AE1080" s="20"/>
      <c r="AF1080" s="20"/>
    </row>
    <row r="1081" spans="31:32" ht="12.75">
      <c r="AE1081" s="20"/>
      <c r="AF1081" s="20"/>
    </row>
    <row r="1082" spans="31:32" ht="12.75">
      <c r="AE1082" s="20"/>
      <c r="AF1082" s="20"/>
    </row>
    <row r="1083" spans="31:32" ht="12.75">
      <c r="AE1083" s="20"/>
      <c r="AF1083" s="20"/>
    </row>
    <row r="1084" spans="31:32" ht="12.75">
      <c r="AE1084" s="20"/>
      <c r="AF1084" s="20"/>
    </row>
    <row r="1085" spans="31:32" ht="12.75">
      <c r="AE1085" s="20"/>
      <c r="AF1085" s="20"/>
    </row>
    <row r="1086" spans="31:32" ht="12.75">
      <c r="AE1086" s="20"/>
      <c r="AF1086" s="20"/>
    </row>
    <row r="1087" spans="31:32" ht="12.75">
      <c r="AE1087" s="20"/>
      <c r="AF1087" s="20"/>
    </row>
    <row r="1088" spans="31:32" ht="12.75">
      <c r="AE1088" s="20"/>
      <c r="AF1088" s="20"/>
    </row>
    <row r="1089" spans="31:32" ht="12.75">
      <c r="AE1089" s="20"/>
      <c r="AF1089" s="20"/>
    </row>
    <row r="1090" spans="31:32" ht="12.75">
      <c r="AE1090" s="20"/>
      <c r="AF1090" s="20"/>
    </row>
    <row r="1091" spans="31:32" ht="12.75">
      <c r="AE1091" s="20"/>
      <c r="AF1091" s="20"/>
    </row>
    <row r="1092" spans="31:32" ht="12.75">
      <c r="AE1092" s="20"/>
      <c r="AF1092" s="20"/>
    </row>
    <row r="1093" spans="31:32" ht="12.75">
      <c r="AE1093" s="20"/>
      <c r="AF1093" s="20"/>
    </row>
    <row r="1094" spans="31:32" ht="12.75">
      <c r="AE1094" s="20"/>
      <c r="AF1094" s="20"/>
    </row>
    <row r="1095" spans="31:32" ht="12.75">
      <c r="AE1095" s="20"/>
      <c r="AF1095" s="20"/>
    </row>
    <row r="1096" spans="31:32" ht="12.75">
      <c r="AE1096" s="20"/>
      <c r="AF1096" s="20"/>
    </row>
    <row r="1097" spans="31:32" ht="12.75">
      <c r="AE1097" s="20"/>
      <c r="AF1097" s="20"/>
    </row>
    <row r="1098" spans="31:32" ht="12.75">
      <c r="AE1098" s="20"/>
      <c r="AF1098" s="20"/>
    </row>
    <row r="1099" spans="31:32" ht="12.75">
      <c r="AE1099" s="20"/>
      <c r="AF1099" s="20"/>
    </row>
    <row r="1100" spans="31:32" ht="12.75">
      <c r="AE1100" s="20"/>
      <c r="AF1100" s="20"/>
    </row>
    <row r="1101" spans="31:32" ht="12.75">
      <c r="AE1101" s="20"/>
      <c r="AF1101" s="20"/>
    </row>
    <row r="1102" spans="31:32" ht="12.75">
      <c r="AE1102" s="20"/>
      <c r="AF1102" s="20"/>
    </row>
    <row r="1103" spans="31:32" ht="12.75">
      <c r="AE1103" s="20"/>
      <c r="AF1103" s="20"/>
    </row>
    <row r="1104" spans="31:32" ht="12.75">
      <c r="AE1104" s="20"/>
      <c r="AF1104" s="20"/>
    </row>
    <row r="1105" spans="31:32" ht="12.75">
      <c r="AE1105" s="20"/>
      <c r="AF1105" s="20"/>
    </row>
    <row r="1106" spans="31:32" ht="12.75">
      <c r="AE1106" s="20"/>
      <c r="AF1106" s="20"/>
    </row>
    <row r="1107" spans="31:32" ht="12.75">
      <c r="AE1107" s="20"/>
      <c r="AF1107" s="20"/>
    </row>
    <row r="1108" spans="31:32" ht="12.75">
      <c r="AE1108" s="20"/>
      <c r="AF1108" s="20"/>
    </row>
    <row r="1109" spans="31:32" ht="12.75">
      <c r="AE1109" s="20"/>
      <c r="AF1109" s="20"/>
    </row>
    <row r="1110" spans="31:32" ht="12.75">
      <c r="AE1110" s="20"/>
      <c r="AF1110" s="20"/>
    </row>
    <row r="1111" spans="31:32" ht="12.75">
      <c r="AE1111" s="20"/>
      <c r="AF1111" s="20"/>
    </row>
    <row r="1112" spans="31:32" ht="12.75">
      <c r="AE1112" s="20"/>
      <c r="AF1112" s="20"/>
    </row>
    <row r="1113" spans="31:32" ht="12.75">
      <c r="AE1113" s="20"/>
      <c r="AF1113" s="20"/>
    </row>
    <row r="1114" spans="31:32" ht="12.75">
      <c r="AE1114" s="20"/>
      <c r="AF1114" s="20"/>
    </row>
    <row r="1115" spans="31:32" ht="12.75">
      <c r="AE1115" s="20"/>
      <c r="AF1115" s="20"/>
    </row>
    <row r="1116" spans="31:32" ht="12.75">
      <c r="AE1116" s="20"/>
      <c r="AF1116" s="20"/>
    </row>
    <row r="1117" spans="31:32" ht="12.75">
      <c r="AE1117" s="20"/>
      <c r="AF1117" s="20"/>
    </row>
    <row r="1118" spans="31:32" ht="12.75">
      <c r="AE1118" s="20"/>
      <c r="AF1118" s="20"/>
    </row>
    <row r="1119" spans="31:32" ht="12.75">
      <c r="AE1119" s="20"/>
      <c r="AF1119" s="20"/>
    </row>
    <row r="1120" spans="31:32" ht="12.75">
      <c r="AE1120" s="20"/>
      <c r="AF1120" s="20"/>
    </row>
    <row r="1121" spans="31:32" ht="12.75">
      <c r="AE1121" s="20"/>
      <c r="AF1121" s="20"/>
    </row>
    <row r="1122" spans="31:32" ht="12.75">
      <c r="AE1122" s="20"/>
      <c r="AF1122" s="20"/>
    </row>
    <row r="1123" spans="31:32" ht="12.75">
      <c r="AE1123" s="20"/>
      <c r="AF1123" s="20"/>
    </row>
    <row r="1124" spans="31:32" ht="12.75">
      <c r="AE1124" s="20"/>
      <c r="AF1124" s="20"/>
    </row>
    <row r="1125" spans="31:32" ht="12.75">
      <c r="AE1125" s="20"/>
      <c r="AF1125" s="20"/>
    </row>
    <row r="1126" spans="31:32" ht="12.75">
      <c r="AE1126" s="20"/>
      <c r="AF1126" s="20"/>
    </row>
    <row r="1127" spans="31:32" ht="12.75">
      <c r="AE1127" s="20"/>
      <c r="AF1127" s="20"/>
    </row>
    <row r="1128" spans="31:32" ht="12.75">
      <c r="AE1128" s="20"/>
      <c r="AF1128" s="20"/>
    </row>
    <row r="1129" spans="31:32" ht="12.75">
      <c r="AE1129" s="20"/>
      <c r="AF1129" s="20"/>
    </row>
    <row r="1130" spans="31:32" ht="12.75">
      <c r="AE1130" s="20"/>
      <c r="AF1130" s="20"/>
    </row>
    <row r="1131" spans="31:32" ht="12.75">
      <c r="AE1131" s="20"/>
      <c r="AF1131" s="20"/>
    </row>
    <row r="1132" spans="31:32" ht="12.75">
      <c r="AE1132" s="20"/>
      <c r="AF1132" s="20"/>
    </row>
    <row r="1133" spans="31:32" ht="12.75">
      <c r="AE1133" s="20"/>
      <c r="AF1133" s="20"/>
    </row>
    <row r="1134" spans="31:32" ht="12.75">
      <c r="AE1134" s="20"/>
      <c r="AF1134" s="20"/>
    </row>
    <row r="1135" spans="31:32" ht="12.75">
      <c r="AE1135" s="20"/>
      <c r="AF1135" s="20"/>
    </row>
    <row r="1136" spans="31:32" ht="12.75">
      <c r="AE1136" s="20"/>
      <c r="AF1136" s="20"/>
    </row>
    <row r="1137" spans="31:32" ht="12.75">
      <c r="AE1137" s="20"/>
      <c r="AF1137" s="20"/>
    </row>
    <row r="1138" spans="31:32" ht="12.75">
      <c r="AE1138" s="20"/>
      <c r="AF1138" s="20"/>
    </row>
    <row r="1139" spans="31:32" ht="12.75">
      <c r="AE1139" s="20"/>
      <c r="AF1139" s="20"/>
    </row>
    <row r="1140" spans="31:32" ht="12.75">
      <c r="AE1140" s="20"/>
      <c r="AF1140" s="20"/>
    </row>
    <row r="1141" spans="31:32" ht="12.75">
      <c r="AE1141" s="20"/>
      <c r="AF1141" s="20"/>
    </row>
    <row r="1142" spans="31:32" ht="12.75">
      <c r="AE1142" s="20"/>
      <c r="AF1142" s="20"/>
    </row>
    <row r="1143" spans="31:32" ht="12.75">
      <c r="AE1143" s="20"/>
      <c r="AF1143" s="20"/>
    </row>
    <row r="1144" spans="31:32" ht="12.75">
      <c r="AE1144" s="20"/>
      <c r="AF1144" s="20"/>
    </row>
    <row r="1145" spans="31:32" ht="12.75">
      <c r="AE1145" s="20"/>
      <c r="AF1145" s="20"/>
    </row>
    <row r="1146" spans="31:32" ht="12.75">
      <c r="AE1146" s="20"/>
      <c r="AF1146" s="20"/>
    </row>
    <row r="1147" spans="31:32" ht="12.75">
      <c r="AE1147" s="20"/>
      <c r="AF1147" s="20"/>
    </row>
    <row r="1148" spans="31:32" ht="12.75">
      <c r="AE1148" s="20"/>
      <c r="AF1148" s="20"/>
    </row>
    <row r="1149" spans="31:32" ht="12.75">
      <c r="AE1149" s="20"/>
      <c r="AF1149" s="20"/>
    </row>
    <row r="1150" spans="31:32" ht="12.75">
      <c r="AE1150" s="20"/>
      <c r="AF1150" s="20"/>
    </row>
    <row r="1151" spans="31:32" ht="12.75">
      <c r="AE1151" s="20"/>
      <c r="AF1151" s="20"/>
    </row>
    <row r="1152" spans="31:32" ht="12.75">
      <c r="AE1152" s="20"/>
      <c r="AF1152" s="20"/>
    </row>
    <row r="1153" spans="31:32" ht="12.75">
      <c r="AE1153" s="20"/>
      <c r="AF1153" s="20"/>
    </row>
    <row r="1154" spans="31:32" ht="12.75">
      <c r="AE1154" s="20"/>
      <c r="AF1154" s="20"/>
    </row>
    <row r="1155" spans="31:32" ht="12.75">
      <c r="AE1155" s="20"/>
      <c r="AF1155" s="20"/>
    </row>
    <row r="1156" spans="31:32" ht="12.75">
      <c r="AE1156" s="20"/>
      <c r="AF1156" s="20"/>
    </row>
    <row r="1157" spans="31:32" ht="12.75">
      <c r="AE1157" s="20"/>
      <c r="AF1157" s="20"/>
    </row>
    <row r="1158" spans="31:32" ht="12.75">
      <c r="AE1158" s="20"/>
      <c r="AF1158" s="20"/>
    </row>
    <row r="1159" spans="31:32" ht="12.75">
      <c r="AE1159" s="20"/>
      <c r="AF1159" s="20"/>
    </row>
    <row r="1160" spans="31:32" ht="12.75">
      <c r="AE1160" s="20"/>
      <c r="AF1160" s="20"/>
    </row>
    <row r="1161" spans="31:32" ht="12.75">
      <c r="AE1161" s="20"/>
      <c r="AF1161" s="20"/>
    </row>
    <row r="1162" spans="31:32" ht="12.75">
      <c r="AE1162" s="20"/>
      <c r="AF1162" s="20"/>
    </row>
    <row r="1163" spans="31:32" ht="12.75">
      <c r="AE1163" s="20"/>
      <c r="AF1163" s="20"/>
    </row>
    <row r="1164" spans="31:32" ht="12.75">
      <c r="AE1164" s="20"/>
      <c r="AF1164" s="20"/>
    </row>
    <row r="1165" spans="31:32" ht="12.75">
      <c r="AE1165" s="20"/>
      <c r="AF1165" s="20"/>
    </row>
    <row r="1166" spans="31:32" ht="12.75">
      <c r="AE1166" s="20"/>
      <c r="AF1166" s="20"/>
    </row>
    <row r="1167" spans="31:32" ht="12.75">
      <c r="AE1167" s="20"/>
      <c r="AF1167" s="20"/>
    </row>
    <row r="1168" spans="31:32" ht="12.75">
      <c r="AE1168" s="20"/>
      <c r="AF1168" s="20"/>
    </row>
    <row r="1169" spans="31:32" ht="12.75">
      <c r="AE1169" s="20"/>
      <c r="AF1169" s="20"/>
    </row>
    <row r="1170" spans="31:32" ht="12.75">
      <c r="AE1170" s="20"/>
      <c r="AF1170" s="20"/>
    </row>
    <row r="1171" spans="31:32" ht="12.75">
      <c r="AE1171" s="20"/>
      <c r="AF1171" s="20"/>
    </row>
    <row r="1172" spans="31:32" ht="12.75">
      <c r="AE1172" s="20"/>
      <c r="AF1172" s="20"/>
    </row>
    <row r="1173" spans="31:32" ht="12.75">
      <c r="AE1173" s="20"/>
      <c r="AF1173" s="20"/>
    </row>
    <row r="1174" spans="31:32" ht="12.75">
      <c r="AE1174" s="20"/>
      <c r="AF1174" s="20"/>
    </row>
    <row r="1175" spans="31:32" ht="12.75">
      <c r="AE1175" s="20"/>
      <c r="AF1175" s="20"/>
    </row>
    <row r="1176" spans="31:32" ht="12.75">
      <c r="AE1176" s="20"/>
      <c r="AF1176" s="20"/>
    </row>
    <row r="1177" spans="31:32" ht="12.75">
      <c r="AE1177" s="20"/>
      <c r="AF1177" s="20"/>
    </row>
    <row r="1178" spans="31:32" ht="12.75">
      <c r="AE1178" s="20"/>
      <c r="AF1178" s="20"/>
    </row>
    <row r="1179" spans="31:32" ht="12.75">
      <c r="AE1179" s="20"/>
      <c r="AF1179" s="20"/>
    </row>
    <row r="1180" spans="31:32" ht="12.75">
      <c r="AE1180" s="20"/>
      <c r="AF1180" s="20"/>
    </row>
    <row r="1181" spans="31:32" ht="12.75">
      <c r="AE1181" s="20"/>
      <c r="AF1181" s="20"/>
    </row>
    <row r="1182" spans="31:32" ht="12.75">
      <c r="AE1182" s="20"/>
      <c r="AF1182" s="20"/>
    </row>
    <row r="1183" spans="31:32" ht="12.75">
      <c r="AE1183" s="20"/>
      <c r="AF1183" s="20"/>
    </row>
    <row r="1184" spans="31:32" ht="12.75">
      <c r="AE1184" s="20"/>
      <c r="AF1184" s="20"/>
    </row>
    <row r="1185" spans="31:32" ht="12.75">
      <c r="AE1185" s="20"/>
      <c r="AF1185" s="20"/>
    </row>
    <row r="1186" spans="31:32" ht="12.75">
      <c r="AE1186" s="20"/>
      <c r="AF1186" s="20"/>
    </row>
    <row r="1187" spans="31:32" ht="12.75">
      <c r="AE1187" s="20"/>
      <c r="AF1187" s="20"/>
    </row>
    <row r="1188" spans="31:32" ht="12.75">
      <c r="AE1188" s="20"/>
      <c r="AF1188" s="20"/>
    </row>
    <row r="1189" spans="31:32" ht="12.75">
      <c r="AE1189" s="20"/>
      <c r="AF1189" s="20"/>
    </row>
    <row r="1190" spans="31:32" ht="12.75">
      <c r="AE1190" s="20"/>
      <c r="AF1190" s="20"/>
    </row>
    <row r="1191" spans="31:32" ht="12.75">
      <c r="AE1191" s="20"/>
      <c r="AF1191" s="20"/>
    </row>
    <row r="1192" spans="31:32" ht="12.75">
      <c r="AE1192" s="20"/>
      <c r="AF1192" s="20"/>
    </row>
    <row r="1193" spans="31:32" ht="12.75">
      <c r="AE1193" s="20"/>
      <c r="AF1193" s="20"/>
    </row>
    <row r="1194" spans="31:32" ht="12.75">
      <c r="AE1194" s="20"/>
      <c r="AF1194" s="20"/>
    </row>
    <row r="1195" spans="31:32" ht="12.75">
      <c r="AE1195" s="20"/>
      <c r="AF1195" s="20"/>
    </row>
    <row r="1196" spans="31:32" ht="12.75">
      <c r="AE1196" s="20"/>
      <c r="AF1196" s="20"/>
    </row>
    <row r="1197" spans="31:32" ht="12.75">
      <c r="AE1197" s="20"/>
      <c r="AF1197" s="20"/>
    </row>
    <row r="1198" spans="31:32" ht="12.75">
      <c r="AE1198" s="20"/>
      <c r="AF1198" s="20"/>
    </row>
    <row r="1199" spans="31:32" ht="12.75">
      <c r="AE1199" s="20"/>
      <c r="AF1199" s="20"/>
    </row>
    <row r="1200" spans="31:32" ht="12.75">
      <c r="AE1200" s="20"/>
      <c r="AF1200" s="20"/>
    </row>
    <row r="1201" spans="31:32" ht="12.75">
      <c r="AE1201" s="20"/>
      <c r="AF1201" s="20"/>
    </row>
    <row r="1202" spans="31:32" ht="12.75">
      <c r="AE1202" s="20"/>
      <c r="AF1202" s="20"/>
    </row>
    <row r="1203" spans="31:32" ht="12.75">
      <c r="AE1203" s="20"/>
      <c r="AF1203" s="20"/>
    </row>
    <row r="1204" spans="31:32" ht="12.75">
      <c r="AE1204" s="20"/>
      <c r="AF1204" s="20"/>
    </row>
    <row r="1205" spans="31:32" ht="12.75">
      <c r="AE1205" s="20"/>
      <c r="AF1205" s="20"/>
    </row>
    <row r="1206" spans="31:32" ht="12.75">
      <c r="AE1206" s="20"/>
      <c r="AF1206" s="20"/>
    </row>
    <row r="1207" spans="31:32" ht="12.75">
      <c r="AE1207" s="20"/>
      <c r="AF1207" s="20"/>
    </row>
    <row r="1208" spans="31:32" ht="12.75">
      <c r="AE1208" s="20"/>
      <c r="AF1208" s="20"/>
    </row>
    <row r="1209" spans="31:32" ht="12.75">
      <c r="AE1209" s="20"/>
      <c r="AF1209" s="20"/>
    </row>
    <row r="1210" spans="31:32" ht="12.75">
      <c r="AE1210" s="20"/>
      <c r="AF1210" s="20"/>
    </row>
    <row r="1211" spans="31:32" ht="12.75">
      <c r="AE1211" s="20"/>
      <c r="AF1211" s="20"/>
    </row>
    <row r="1212" spans="31:32" ht="12.75">
      <c r="AE1212" s="20"/>
      <c r="AF1212" s="20"/>
    </row>
    <row r="1213" spans="31:32" ht="12.75">
      <c r="AE1213" s="20"/>
      <c r="AF1213" s="20"/>
    </row>
    <row r="1214" spans="31:32" ht="12.75">
      <c r="AE1214" s="20"/>
      <c r="AF1214" s="20"/>
    </row>
    <row r="1215" spans="31:32" ht="12.75">
      <c r="AE1215" s="20"/>
      <c r="AF1215" s="20"/>
    </row>
    <row r="1216" spans="31:32" ht="12.75">
      <c r="AE1216" s="20"/>
      <c r="AF1216" s="20"/>
    </row>
    <row r="1217" spans="31:32" ht="12.75">
      <c r="AE1217" s="20"/>
      <c r="AF1217" s="20"/>
    </row>
    <row r="1218" spans="31:32" ht="12.75">
      <c r="AE1218" s="20"/>
      <c r="AF1218" s="20"/>
    </row>
    <row r="1219" spans="31:32" ht="12.75">
      <c r="AE1219" s="20"/>
      <c r="AF1219" s="20"/>
    </row>
    <row r="1220" spans="31:32" ht="12.75">
      <c r="AE1220" s="20"/>
      <c r="AF1220" s="20"/>
    </row>
    <row r="1221" spans="31:32" ht="12.75">
      <c r="AE1221" s="20"/>
      <c r="AF1221" s="20"/>
    </row>
    <row r="1222" spans="31:32" ht="12.75">
      <c r="AE1222" s="20"/>
      <c r="AF1222" s="20"/>
    </row>
    <row r="1223" spans="31:32" ht="12.75">
      <c r="AE1223" s="20"/>
      <c r="AF1223" s="20"/>
    </row>
    <row r="1224" spans="31:32" ht="12.75">
      <c r="AE1224" s="20"/>
      <c r="AF1224" s="20"/>
    </row>
    <row r="1225" spans="31:32" ht="12.75">
      <c r="AE1225" s="20"/>
      <c r="AF1225" s="20"/>
    </row>
    <row r="1226" spans="31:32" ht="12.75">
      <c r="AE1226" s="20"/>
      <c r="AF1226" s="20"/>
    </row>
    <row r="1227" spans="31:32" ht="12.75">
      <c r="AE1227" s="20"/>
      <c r="AF1227" s="20"/>
    </row>
    <row r="1228" spans="31:32" ht="12.75">
      <c r="AE1228" s="20"/>
      <c r="AF1228" s="20"/>
    </row>
    <row r="1229" spans="31:32" ht="12.75">
      <c r="AE1229" s="20"/>
      <c r="AF1229" s="20"/>
    </row>
    <row r="1230" spans="31:32" ht="12.75">
      <c r="AE1230" s="20"/>
      <c r="AF1230" s="20"/>
    </row>
    <row r="1231" spans="31:32" ht="12.75">
      <c r="AE1231" s="20"/>
      <c r="AF1231" s="20"/>
    </row>
    <row r="1232" spans="31:32" ht="12.75">
      <c r="AE1232" s="20"/>
      <c r="AF1232" s="20"/>
    </row>
    <row r="1233" spans="31:32" ht="12.75">
      <c r="AE1233" s="20"/>
      <c r="AF1233" s="20"/>
    </row>
    <row r="1234" spans="31:32" ht="12.75">
      <c r="AE1234" s="20"/>
      <c r="AF1234" s="20"/>
    </row>
    <row r="1235" spans="31:32" ht="12.75">
      <c r="AE1235" s="20"/>
      <c r="AF1235" s="20"/>
    </row>
    <row r="1236" spans="31:32" ht="12.75">
      <c r="AE1236" s="20"/>
      <c r="AF1236" s="20"/>
    </row>
    <row r="1237" spans="31:32" ht="12.75">
      <c r="AE1237" s="20"/>
      <c r="AF1237" s="20"/>
    </row>
    <row r="1238" spans="31:32" ht="12.75">
      <c r="AE1238" s="20"/>
      <c r="AF1238" s="20"/>
    </row>
    <row r="1239" spans="31:32" ht="12.75">
      <c r="AE1239" s="20"/>
      <c r="AF1239" s="20"/>
    </row>
    <row r="1240" spans="31:32" ht="12.75">
      <c r="AE1240" s="20"/>
      <c r="AF1240" s="20"/>
    </row>
    <row r="1241" spans="31:32" ht="12.75">
      <c r="AE1241" s="20"/>
      <c r="AF1241" s="20"/>
    </row>
    <row r="1242" spans="31:32" ht="12.75">
      <c r="AE1242" s="20"/>
      <c r="AF1242" s="20"/>
    </row>
    <row r="1243" spans="31:32" ht="12.75">
      <c r="AE1243" s="20"/>
      <c r="AF1243" s="20"/>
    </row>
    <row r="1244" spans="31:32" ht="12.75">
      <c r="AE1244" s="20"/>
      <c r="AF1244" s="20"/>
    </row>
    <row r="1245" spans="31:32" ht="12.75">
      <c r="AE1245" s="20"/>
      <c r="AF1245" s="20"/>
    </row>
    <row r="1246" spans="31:32" ht="12.75">
      <c r="AE1246" s="20"/>
      <c r="AF1246" s="20"/>
    </row>
    <row r="1247" spans="31:32" ht="12.75">
      <c r="AE1247" s="20"/>
      <c r="AF1247" s="20"/>
    </row>
    <row r="1248" spans="31:32" ht="12.75">
      <c r="AE1248" s="20"/>
      <c r="AF1248" s="20"/>
    </row>
    <row r="1249" spans="31:32" ht="12.75">
      <c r="AE1249" s="20"/>
      <c r="AF1249" s="20"/>
    </row>
    <row r="1250" spans="31:32" ht="12.75">
      <c r="AE1250" s="20"/>
      <c r="AF1250" s="20"/>
    </row>
    <row r="1251" spans="31:32" ht="12.75">
      <c r="AE1251" s="20"/>
      <c r="AF1251" s="20"/>
    </row>
    <row r="1252" spans="31:32" ht="12.75">
      <c r="AE1252" s="20"/>
      <c r="AF1252" s="20"/>
    </row>
    <row r="1253" spans="31:32" ht="12.75">
      <c r="AE1253" s="20"/>
      <c r="AF1253" s="20"/>
    </row>
    <row r="1254" spans="31:32" ht="12.75">
      <c r="AE1254" s="20"/>
      <c r="AF1254" s="20"/>
    </row>
    <row r="1255" spans="31:32" ht="12.75">
      <c r="AE1255" s="20"/>
      <c r="AF1255" s="20"/>
    </row>
    <row r="1256" spans="31:32" ht="12.75">
      <c r="AE1256" s="20"/>
      <c r="AF1256" s="20"/>
    </row>
    <row r="1257" spans="31:32" ht="12.75">
      <c r="AE1257" s="20"/>
      <c r="AF1257" s="20"/>
    </row>
    <row r="1258" spans="31:32" ht="12.75">
      <c r="AE1258" s="20"/>
      <c r="AF1258" s="20"/>
    </row>
    <row r="1259" spans="31:32" ht="12.75">
      <c r="AE1259" s="20"/>
      <c r="AF1259" s="20"/>
    </row>
    <row r="1260" spans="31:32" ht="12.75">
      <c r="AE1260" s="20"/>
      <c r="AF1260" s="20"/>
    </row>
    <row r="1261" spans="31:32" ht="12.75">
      <c r="AE1261" s="20"/>
      <c r="AF1261" s="20"/>
    </row>
    <row r="1262" spans="31:32" ht="12.75">
      <c r="AE1262" s="20"/>
      <c r="AF1262" s="20"/>
    </row>
    <row r="1263" spans="31:32" ht="12.75">
      <c r="AE1263" s="20"/>
      <c r="AF1263" s="20"/>
    </row>
    <row r="1264" spans="31:32" ht="12.75">
      <c r="AE1264" s="20"/>
      <c r="AF1264" s="20"/>
    </row>
    <row r="1265" spans="31:32" ht="12.75">
      <c r="AE1265" s="20"/>
      <c r="AF1265" s="20"/>
    </row>
    <row r="1266" spans="31:32" ht="12.75">
      <c r="AE1266" s="20"/>
      <c r="AF1266" s="20"/>
    </row>
    <row r="1267" spans="31:32" ht="12.75">
      <c r="AE1267" s="20"/>
      <c r="AF1267" s="20"/>
    </row>
    <row r="1268" spans="31:32" ht="12.75">
      <c r="AE1268" s="20"/>
      <c r="AF1268" s="20"/>
    </row>
    <row r="1269" spans="31:32" ht="12.75">
      <c r="AE1269" s="20"/>
      <c r="AF1269" s="20"/>
    </row>
    <row r="1270" spans="31:32" ht="12.75">
      <c r="AE1270" s="20"/>
      <c r="AF1270" s="20"/>
    </row>
    <row r="1271" spans="31:32" ht="12.75">
      <c r="AE1271" s="20"/>
      <c r="AF1271" s="20"/>
    </row>
    <row r="1272" spans="31:32" ht="12.75">
      <c r="AE1272" s="20"/>
      <c r="AF1272" s="20"/>
    </row>
    <row r="1273" spans="31:32" ht="12.75">
      <c r="AE1273" s="20"/>
      <c r="AF1273" s="20"/>
    </row>
    <row r="1274" spans="31:32" ht="12.75">
      <c r="AE1274" s="20"/>
      <c r="AF1274" s="20"/>
    </row>
    <row r="1275" spans="31:32" ht="12.75">
      <c r="AE1275" s="20"/>
      <c r="AF1275" s="20"/>
    </row>
    <row r="1276" spans="31:32" ht="12.75">
      <c r="AE1276" s="20"/>
      <c r="AF1276" s="20"/>
    </row>
    <row r="1277" spans="31:32" ht="12.75">
      <c r="AE1277" s="20"/>
      <c r="AF1277" s="20"/>
    </row>
    <row r="1278" spans="31:32" ht="12.75">
      <c r="AE1278" s="20"/>
      <c r="AF1278" s="20"/>
    </row>
    <row r="1279" spans="31:32" ht="12.75">
      <c r="AE1279" s="20"/>
      <c r="AF1279" s="20"/>
    </row>
    <row r="1280" spans="31:32" ht="12.75">
      <c r="AE1280" s="20"/>
      <c r="AF1280" s="20"/>
    </row>
    <row r="1281" spans="31:32" ht="12.75">
      <c r="AE1281" s="20"/>
      <c r="AF1281" s="20"/>
    </row>
    <row r="1282" spans="31:32" ht="12.75">
      <c r="AE1282" s="20"/>
      <c r="AF1282" s="20"/>
    </row>
    <row r="1283" spans="31:32" ht="12.75">
      <c r="AE1283" s="20"/>
      <c r="AF1283" s="20"/>
    </row>
    <row r="1284" spans="31:32" ht="12.75">
      <c r="AE1284" s="20"/>
      <c r="AF1284" s="20"/>
    </row>
    <row r="1285" spans="31:32" ht="12.75">
      <c r="AE1285" s="20"/>
      <c r="AF1285" s="20"/>
    </row>
    <row r="1286" spans="31:32" ht="12.75">
      <c r="AE1286" s="20"/>
      <c r="AF1286" s="20"/>
    </row>
    <row r="1287" spans="31:32" ht="12.75">
      <c r="AE1287" s="20"/>
      <c r="AF1287" s="20"/>
    </row>
    <row r="1288" spans="31:32" ht="12.75">
      <c r="AE1288" s="20"/>
      <c r="AF1288" s="20"/>
    </row>
    <row r="1289" spans="31:32" ht="12.75">
      <c r="AE1289" s="20"/>
      <c r="AF1289" s="20"/>
    </row>
    <row r="1290" spans="31:32" ht="12.75">
      <c r="AE1290" s="20"/>
      <c r="AF1290" s="20"/>
    </row>
    <row r="1291" spans="31:32" ht="12.75">
      <c r="AE1291" s="20"/>
      <c r="AF1291" s="20"/>
    </row>
    <row r="1292" spans="31:32" ht="12.75">
      <c r="AE1292" s="20"/>
      <c r="AF1292" s="20"/>
    </row>
    <row r="1293" spans="31:32" ht="12.75">
      <c r="AE1293" s="20"/>
      <c r="AF1293" s="20"/>
    </row>
    <row r="1294" spans="31:32" ht="12.75">
      <c r="AE1294" s="20"/>
      <c r="AF1294" s="20"/>
    </row>
    <row r="1295" spans="31:32" ht="12.75">
      <c r="AE1295" s="20"/>
      <c r="AF1295" s="20"/>
    </row>
    <row r="1296" spans="31:32" ht="12.75">
      <c r="AE1296" s="20"/>
      <c r="AF1296" s="20"/>
    </row>
    <row r="1297" spans="31:32" ht="12.75">
      <c r="AE1297" s="20"/>
      <c r="AF1297" s="20"/>
    </row>
    <row r="1298" spans="31:32" ht="12.75">
      <c r="AE1298" s="20"/>
      <c r="AF1298" s="20"/>
    </row>
    <row r="1299" spans="31:32" ht="12.75">
      <c r="AE1299" s="20"/>
      <c r="AF1299" s="20"/>
    </row>
    <row r="1300" spans="31:32" ht="12.75">
      <c r="AE1300" s="20"/>
      <c r="AF1300" s="20"/>
    </row>
    <row r="1301" spans="31:32" ht="12.75">
      <c r="AE1301" s="20"/>
      <c r="AF1301" s="20"/>
    </row>
    <row r="1302" spans="31:32" ht="12.75">
      <c r="AE1302" s="20"/>
      <c r="AF1302" s="20"/>
    </row>
    <row r="1303" spans="31:32" ht="12.75">
      <c r="AE1303" s="20"/>
      <c r="AF1303" s="20"/>
    </row>
    <row r="1304" spans="31:32" ht="12.75">
      <c r="AE1304" s="20"/>
      <c r="AF1304" s="20"/>
    </row>
    <row r="1305" spans="31:32" ht="12.75">
      <c r="AE1305" s="20"/>
      <c r="AF1305" s="20"/>
    </row>
    <row r="1306" spans="31:32" ht="12.75">
      <c r="AE1306" s="20"/>
      <c r="AF1306" s="20"/>
    </row>
    <row r="1307" spans="31:32" ht="12.75">
      <c r="AE1307" s="20"/>
      <c r="AF1307" s="20"/>
    </row>
    <row r="1308" spans="31:32" ht="12.75">
      <c r="AE1308" s="20"/>
      <c r="AF1308" s="20"/>
    </row>
    <row r="1309" spans="31:32" ht="12.75">
      <c r="AE1309" s="20"/>
      <c r="AF1309" s="20"/>
    </row>
    <row r="1310" spans="31:32" ht="12.75">
      <c r="AE1310" s="20"/>
      <c r="AF1310" s="20"/>
    </row>
    <row r="1311" spans="31:32" ht="12.75">
      <c r="AE1311" s="20"/>
      <c r="AF1311" s="20"/>
    </row>
    <row r="1312" spans="31:32" ht="12.75">
      <c r="AE1312" s="20"/>
      <c r="AF1312" s="20"/>
    </row>
    <row r="1313" spans="31:32" ht="12.75">
      <c r="AE1313" s="20"/>
      <c r="AF1313" s="20"/>
    </row>
    <row r="1314" spans="31:32" ht="12.75">
      <c r="AE1314" s="20"/>
      <c r="AF1314" s="20"/>
    </row>
    <row r="1315" spans="31:32" ht="12.75">
      <c r="AE1315" s="20"/>
      <c r="AF1315" s="20"/>
    </row>
    <row r="1316" spans="31:32" ht="12.75">
      <c r="AE1316" s="20"/>
      <c r="AF1316" s="20"/>
    </row>
    <row r="1317" spans="31:32" ht="12.75">
      <c r="AE1317" s="20"/>
      <c r="AF1317" s="20"/>
    </row>
    <row r="1318" spans="31:32" ht="12.75">
      <c r="AE1318" s="20"/>
      <c r="AF1318" s="20"/>
    </row>
    <row r="1319" spans="31:32" ht="12.75">
      <c r="AE1319" s="20"/>
      <c r="AF1319" s="20"/>
    </row>
    <row r="1320" spans="31:32" ht="12.75">
      <c r="AE1320" s="20"/>
      <c r="AF1320" s="20"/>
    </row>
    <row r="1321" spans="31:32" ht="12.75">
      <c r="AE1321" s="20"/>
      <c r="AF1321" s="20"/>
    </row>
    <row r="1322" spans="31:32" ht="12.75">
      <c r="AE1322" s="20"/>
      <c r="AF1322" s="20"/>
    </row>
    <row r="1323" spans="31:32" ht="12.75">
      <c r="AE1323" s="20"/>
      <c r="AF1323" s="20"/>
    </row>
    <row r="1324" spans="31:32" ht="12.75">
      <c r="AE1324" s="20"/>
      <c r="AF1324" s="20"/>
    </row>
    <row r="1325" spans="31:32" ht="12.75">
      <c r="AE1325" s="20"/>
      <c r="AF1325" s="20"/>
    </row>
    <row r="1326" spans="31:32" ht="12.75">
      <c r="AE1326" s="20"/>
      <c r="AF1326" s="20"/>
    </row>
    <row r="1327" spans="31:32" ht="12.75">
      <c r="AE1327" s="20"/>
      <c r="AF1327" s="20"/>
    </row>
    <row r="1328" spans="31:32" ht="12.75">
      <c r="AE1328" s="20"/>
      <c r="AF1328" s="20"/>
    </row>
    <row r="1329" spans="31:32" ht="12.75">
      <c r="AE1329" s="20"/>
      <c r="AF1329" s="20"/>
    </row>
    <row r="1330" spans="31:32" ht="12.75">
      <c r="AE1330" s="20"/>
      <c r="AF1330" s="20"/>
    </row>
    <row r="1331" spans="31:32" ht="12.75">
      <c r="AE1331" s="20"/>
      <c r="AF1331" s="20"/>
    </row>
    <row r="1332" spans="31:32" ht="12.75">
      <c r="AE1332" s="20"/>
      <c r="AF1332" s="20"/>
    </row>
    <row r="1333" spans="31:32" ht="12.75">
      <c r="AE1333" s="20"/>
      <c r="AF1333" s="20"/>
    </row>
    <row r="1334" spans="31:32" ht="12.75">
      <c r="AE1334" s="20"/>
      <c r="AF1334" s="20"/>
    </row>
    <row r="1335" spans="31:32" ht="12.75">
      <c r="AE1335" s="20"/>
      <c r="AF1335" s="20"/>
    </row>
    <row r="1336" spans="31:32" ht="12.75">
      <c r="AE1336" s="20"/>
      <c r="AF1336" s="20"/>
    </row>
    <row r="1337" spans="31:32" ht="12.75">
      <c r="AE1337" s="20"/>
      <c r="AF1337" s="20"/>
    </row>
    <row r="1338" spans="31:32" ht="12.75">
      <c r="AE1338" s="20"/>
      <c r="AF1338" s="20"/>
    </row>
    <row r="1339" spans="31:32" ht="12.75">
      <c r="AE1339" s="20"/>
      <c r="AF1339" s="20"/>
    </row>
    <row r="1340" spans="31:32" ht="12.75">
      <c r="AE1340" s="20"/>
      <c r="AF1340" s="20"/>
    </row>
    <row r="1341" spans="31:32" ht="12.75">
      <c r="AE1341" s="20"/>
      <c r="AF1341" s="20"/>
    </row>
    <row r="1342" spans="31:32" ht="12.75">
      <c r="AE1342" s="20"/>
      <c r="AF1342" s="20"/>
    </row>
    <row r="1343" spans="31:32" ht="12.75">
      <c r="AE1343" s="20"/>
      <c r="AF1343" s="20"/>
    </row>
    <row r="1344" spans="31:32" ht="12.75">
      <c r="AE1344" s="20"/>
      <c r="AF1344" s="20"/>
    </row>
    <row r="1345" spans="31:32" ht="12.75">
      <c r="AE1345" s="20"/>
      <c r="AF1345" s="20"/>
    </row>
    <row r="1346" spans="31:32" ht="12.75">
      <c r="AE1346" s="20"/>
      <c r="AF1346" s="20"/>
    </row>
    <row r="1347" spans="31:32" ht="12.75">
      <c r="AE1347" s="20"/>
      <c r="AF1347" s="20"/>
    </row>
    <row r="1348" spans="31:32" ht="12.75">
      <c r="AE1348" s="20"/>
      <c r="AF1348" s="20"/>
    </row>
    <row r="1349" spans="31:32" ht="12.75">
      <c r="AE1349" s="20"/>
      <c r="AF1349" s="20"/>
    </row>
    <row r="1350" spans="31:32" ht="12.75">
      <c r="AE1350" s="20"/>
      <c r="AF1350" s="20"/>
    </row>
    <row r="1351" spans="31:32" ht="12.75">
      <c r="AE1351" s="20"/>
      <c r="AF1351" s="20"/>
    </row>
    <row r="1352" spans="31:32" ht="12.75">
      <c r="AE1352" s="20"/>
      <c r="AF1352" s="20"/>
    </row>
    <row r="1353" spans="31:32" ht="12.75">
      <c r="AE1353" s="20"/>
      <c r="AF1353" s="20"/>
    </row>
    <row r="1354" spans="31:32" ht="12.75">
      <c r="AE1354" s="20"/>
      <c r="AF1354" s="20"/>
    </row>
    <row r="1355" spans="31:32" ht="12.75">
      <c r="AE1355" s="20"/>
      <c r="AF1355" s="20"/>
    </row>
    <row r="1356" spans="31:32" ht="12.75">
      <c r="AE1356" s="20"/>
      <c r="AF1356" s="20"/>
    </row>
    <row r="1357" spans="31:32" ht="12.75">
      <c r="AE1357" s="20"/>
      <c r="AF1357" s="20"/>
    </row>
    <row r="1358" spans="31:32" ht="12.75">
      <c r="AE1358" s="20"/>
      <c r="AF1358" s="20"/>
    </row>
    <row r="1359" spans="31:32" ht="12.75">
      <c r="AE1359" s="20"/>
      <c r="AF1359" s="20"/>
    </row>
    <row r="1360" spans="31:32" ht="12.75">
      <c r="AE1360" s="20"/>
      <c r="AF1360" s="20"/>
    </row>
    <row r="1361" spans="31:32" ht="12.75">
      <c r="AE1361" s="20"/>
      <c r="AF1361" s="20"/>
    </row>
    <row r="1362" spans="31:32" ht="12.75">
      <c r="AE1362" s="20"/>
      <c r="AF1362" s="20"/>
    </row>
    <row r="1363" spans="31:32" ht="12.75">
      <c r="AE1363" s="20"/>
      <c r="AF1363" s="20"/>
    </row>
    <row r="1364" spans="31:32" ht="12.75">
      <c r="AE1364" s="20"/>
      <c r="AF1364" s="20"/>
    </row>
    <row r="1365" spans="31:32" ht="12.75">
      <c r="AE1365" s="20"/>
      <c r="AF1365" s="20"/>
    </row>
    <row r="1366" spans="31:32" ht="12.75">
      <c r="AE1366" s="20"/>
      <c r="AF1366" s="20"/>
    </row>
    <row r="1367" spans="31:32" ht="12.75">
      <c r="AE1367" s="20"/>
      <c r="AF1367" s="20"/>
    </row>
    <row r="1368" spans="31:32" ht="12.75">
      <c r="AE1368" s="20"/>
      <c r="AF1368" s="20"/>
    </row>
    <row r="1369" spans="31:32" ht="12.75">
      <c r="AE1369" s="20"/>
      <c r="AF1369" s="20"/>
    </row>
    <row r="1370" spans="31:32" ht="12.75">
      <c r="AE1370" s="20"/>
      <c r="AF1370" s="20"/>
    </row>
    <row r="1371" spans="31:32" ht="12.75">
      <c r="AE1371" s="20"/>
      <c r="AF1371" s="20"/>
    </row>
    <row r="1372" spans="31:32" ht="12.75">
      <c r="AE1372" s="20"/>
      <c r="AF1372" s="20"/>
    </row>
    <row r="1373" spans="31:32" ht="12.75">
      <c r="AE1373" s="20"/>
      <c r="AF1373" s="20"/>
    </row>
    <row r="1374" spans="31:32" ht="12.75">
      <c r="AE1374" s="20"/>
      <c r="AF1374" s="20"/>
    </row>
    <row r="1375" spans="31:32" ht="12.75">
      <c r="AE1375" s="20"/>
      <c r="AF1375" s="20"/>
    </row>
    <row r="1376" spans="31:32" ht="12.75">
      <c r="AE1376" s="20"/>
      <c r="AF1376" s="20"/>
    </row>
    <row r="1377" spans="31:32" ht="12.75">
      <c r="AE1377" s="20"/>
      <c r="AF1377" s="20"/>
    </row>
    <row r="1378" spans="31:32" ht="12.75">
      <c r="AE1378" s="20"/>
      <c r="AF1378" s="20"/>
    </row>
    <row r="1379" spans="31:32" ht="12.75">
      <c r="AE1379" s="20"/>
      <c r="AF1379" s="20"/>
    </row>
    <row r="1380" spans="31:32" ht="12.75">
      <c r="AE1380" s="20"/>
      <c r="AF1380" s="20"/>
    </row>
    <row r="1381" spans="31:32" ht="12.75">
      <c r="AE1381" s="20"/>
      <c r="AF1381" s="20"/>
    </row>
    <row r="1382" spans="31:32" ht="12.75">
      <c r="AE1382" s="20"/>
      <c r="AF1382" s="20"/>
    </row>
    <row r="1383" spans="31:32" ht="12.75">
      <c r="AE1383" s="20"/>
      <c r="AF1383" s="20"/>
    </row>
    <row r="1384" spans="31:32" ht="12.75">
      <c r="AE1384" s="20"/>
      <c r="AF1384" s="20"/>
    </row>
    <row r="1385" spans="31:32" ht="12.75">
      <c r="AE1385" s="20"/>
      <c r="AF1385" s="20"/>
    </row>
    <row r="1386" spans="31:32" ht="12.75">
      <c r="AE1386" s="20"/>
      <c r="AF1386" s="20"/>
    </row>
    <row r="1387" spans="31:32" ht="12.75">
      <c r="AE1387" s="20"/>
      <c r="AF1387" s="20"/>
    </row>
    <row r="1388" spans="31:32" ht="12.75">
      <c r="AE1388" s="20"/>
      <c r="AF1388" s="20"/>
    </row>
    <row r="1389" spans="31:32" ht="12.75">
      <c r="AE1389" s="20"/>
      <c r="AF1389" s="20"/>
    </row>
    <row r="1390" spans="31:32" ht="12.75">
      <c r="AE1390" s="20"/>
      <c r="AF1390" s="20"/>
    </row>
    <row r="1391" spans="31:32" ht="12.75">
      <c r="AE1391" s="20"/>
      <c r="AF1391" s="20"/>
    </row>
  </sheetData>
  <sheetProtection/>
  <mergeCells count="21">
    <mergeCell ref="AK4:AL4"/>
    <mergeCell ref="AI4:AJ4"/>
    <mergeCell ref="AA4:AB4"/>
    <mergeCell ref="AC4:AD4"/>
    <mergeCell ref="U4:V4"/>
    <mergeCell ref="G4:H4"/>
    <mergeCell ref="W4:X4"/>
    <mergeCell ref="E4:F4"/>
    <mergeCell ref="I4:J4"/>
    <mergeCell ref="O4:P4"/>
    <mergeCell ref="Q4:R4"/>
    <mergeCell ref="A4:B4"/>
    <mergeCell ref="AE4:AF4"/>
    <mergeCell ref="S4:T4"/>
    <mergeCell ref="AG4:AH4"/>
    <mergeCell ref="A1:H1"/>
    <mergeCell ref="I1:P1"/>
    <mergeCell ref="Q1:X1"/>
    <mergeCell ref="K4:L4"/>
    <mergeCell ref="M4:N4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Jaca</cp:lastModifiedBy>
  <cp:lastPrinted>2017-08-07T06:31:41Z</cp:lastPrinted>
  <dcterms:created xsi:type="dcterms:W3CDTF">2007-03-13T20:33:30Z</dcterms:created>
  <dcterms:modified xsi:type="dcterms:W3CDTF">2019-10-14T06:55:11Z</dcterms:modified>
  <cp:category/>
  <cp:version/>
  <cp:contentType/>
  <cp:contentStatus/>
</cp:coreProperties>
</file>